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92.168.1.21\企画部\2025年度資料\03-07　図面集\３.更新用・新規図面\5章\5-3-1\"/>
    </mc:Choice>
  </mc:AlternateContent>
  <xr:revisionPtr revIDLastSave="0" documentId="13_ncr:1_{3F1164D2-379D-4DC1-94D1-690FB8A7D1FB}" xr6:coauthVersionLast="47" xr6:coauthVersionMax="47" xr10:uidLastSave="{00000000-0000-0000-0000-000000000000}"/>
  <bookViews>
    <workbookView xWindow="-120" yWindow="-120" windowWidth="29040" windowHeight="15720" xr2:uid="{00000000-000D-0000-FFFF-FFFF00000000}"/>
  </bookViews>
  <sheets>
    <sheet name="5-3-1" sheetId="1" r:id="rId1"/>
  </sheets>
  <externalReferences>
    <externalReference r:id="rId2"/>
  </externalReferences>
  <definedNames>
    <definedName name="\I">#REF!</definedName>
    <definedName name="\P">#REF!</definedName>
    <definedName name="aa">'[1]Oil Consumption – barrels'!#REF!</definedName>
    <definedName name="INIT">#REF!</definedName>
    <definedName name="LEAP">#REF!</definedName>
    <definedName name="NONLEAP">#REF!</definedName>
    <definedName name="_xlnm.Print_Area" localSheetId="0">'5-3-1'!$A$1:$G$54</definedName>
    <definedName name="Prin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8" i="1" l="1"/>
  <c r="E37" i="1"/>
  <c r="E36" i="1"/>
  <c r="E35" i="1"/>
  <c r="E34" i="1"/>
  <c r="E33" i="1"/>
  <c r="E32" i="1"/>
  <c r="E31" i="1"/>
  <c r="E30" i="1"/>
  <c r="E29" i="1"/>
  <c r="E28" i="1"/>
  <c r="E27" i="1"/>
  <c r="E26" i="1"/>
  <c r="E25" i="1"/>
  <c r="E24" i="1"/>
  <c r="E23" i="1"/>
  <c r="E22" i="1"/>
  <c r="E21" i="1"/>
  <c r="E20" i="1"/>
  <c r="E19" i="1"/>
  <c r="E18" i="1"/>
  <c r="E17" i="1"/>
  <c r="E16" i="1"/>
  <c r="E15" i="1"/>
  <c r="E14" i="1"/>
  <c r="E13" i="1"/>
  <c r="E12" i="1"/>
  <c r="E5" i="1" l="1"/>
  <c r="E6" i="1"/>
  <c r="E7" i="1"/>
  <c r="E8" i="1"/>
  <c r="E9" i="1"/>
  <c r="E10" i="1"/>
  <c r="E11" i="1"/>
  <c r="E4" i="1"/>
</calcChain>
</file>

<file path=xl/sharedStrings.xml><?xml version="1.0" encoding="utf-8"?>
<sst xmlns="http://schemas.openxmlformats.org/spreadsheetml/2006/main" count="63" uniqueCount="63">
  <si>
    <t>原子力発電所のトラブル件数の推移</t>
  </si>
  <si>
    <t>通達に基づく報告件数</t>
  </si>
  <si>
    <t>法律に基づく報告件数</t>
    <phoneticPr fontId="1"/>
  </si>
  <si>
    <t>年度</t>
    <rPh sb="0" eb="2">
      <t>ネンド</t>
    </rPh>
    <phoneticPr fontId="1"/>
  </si>
  <si>
    <t>1981年度</t>
    <rPh sb="4" eb="5">
      <t>ネン</t>
    </rPh>
    <rPh sb="5" eb="6">
      <t>ド</t>
    </rPh>
    <phoneticPr fontId="3"/>
  </si>
  <si>
    <t>1982年度</t>
    <rPh sb="4" eb="5">
      <t>ネン</t>
    </rPh>
    <rPh sb="5" eb="6">
      <t>ド</t>
    </rPh>
    <phoneticPr fontId="3"/>
  </si>
  <si>
    <t>1983年度</t>
    <rPh sb="4" eb="5">
      <t>ネン</t>
    </rPh>
    <rPh sb="5" eb="6">
      <t>ド</t>
    </rPh>
    <phoneticPr fontId="3"/>
  </si>
  <si>
    <t>1984年度</t>
    <rPh sb="4" eb="5">
      <t>ネン</t>
    </rPh>
    <phoneticPr fontId="3"/>
  </si>
  <si>
    <t>1985年度</t>
    <rPh sb="4" eb="5">
      <t>ネン</t>
    </rPh>
    <rPh sb="5" eb="6">
      <t>ド</t>
    </rPh>
    <phoneticPr fontId="3"/>
  </si>
  <si>
    <t>1986年度</t>
    <rPh sb="4" eb="5">
      <t>ネン</t>
    </rPh>
    <rPh sb="5" eb="6">
      <t>ド</t>
    </rPh>
    <phoneticPr fontId="3"/>
  </si>
  <si>
    <t>1987年度</t>
    <rPh sb="4" eb="5">
      <t>ネン</t>
    </rPh>
    <rPh sb="5" eb="6">
      <t>ド</t>
    </rPh>
    <phoneticPr fontId="3"/>
  </si>
  <si>
    <t>1988年度</t>
    <rPh sb="4" eb="5">
      <t>ネン</t>
    </rPh>
    <rPh sb="5" eb="6">
      <t>ド</t>
    </rPh>
    <phoneticPr fontId="3"/>
  </si>
  <si>
    <t>1989年度</t>
    <rPh sb="4" eb="5">
      <t>ネン</t>
    </rPh>
    <rPh sb="5" eb="6">
      <t>ド</t>
    </rPh>
    <phoneticPr fontId="3"/>
  </si>
  <si>
    <t>1990年度</t>
    <rPh sb="4" eb="5">
      <t>ネン</t>
    </rPh>
    <rPh sb="5" eb="6">
      <t>ド</t>
    </rPh>
    <phoneticPr fontId="3"/>
  </si>
  <si>
    <t>1991年度</t>
    <rPh sb="4" eb="5">
      <t>ネン</t>
    </rPh>
    <rPh sb="5" eb="6">
      <t>ド</t>
    </rPh>
    <phoneticPr fontId="3"/>
  </si>
  <si>
    <t>1992年度</t>
    <rPh sb="4" eb="5">
      <t>ネン</t>
    </rPh>
    <rPh sb="5" eb="6">
      <t>ド</t>
    </rPh>
    <phoneticPr fontId="3"/>
  </si>
  <si>
    <t>1993年度</t>
    <rPh sb="4" eb="5">
      <t>ネン</t>
    </rPh>
    <rPh sb="5" eb="6">
      <t>ド</t>
    </rPh>
    <phoneticPr fontId="3"/>
  </si>
  <si>
    <t>1994年度</t>
    <rPh sb="4" eb="5">
      <t>ネン</t>
    </rPh>
    <rPh sb="5" eb="6">
      <t>ド</t>
    </rPh>
    <phoneticPr fontId="3"/>
  </si>
  <si>
    <t>1995年度</t>
    <rPh sb="4" eb="5">
      <t>ネン</t>
    </rPh>
    <rPh sb="5" eb="6">
      <t>ド</t>
    </rPh>
    <phoneticPr fontId="3"/>
  </si>
  <si>
    <t>1996年度</t>
    <rPh sb="4" eb="5">
      <t>ネン</t>
    </rPh>
    <rPh sb="5" eb="6">
      <t>ド</t>
    </rPh>
    <phoneticPr fontId="3"/>
  </si>
  <si>
    <t>1997年度</t>
    <rPh sb="4" eb="5">
      <t>ネン</t>
    </rPh>
    <rPh sb="5" eb="6">
      <t>ド</t>
    </rPh>
    <phoneticPr fontId="3"/>
  </si>
  <si>
    <t>1998年度</t>
    <rPh sb="4" eb="5">
      <t>ネン</t>
    </rPh>
    <rPh sb="5" eb="6">
      <t>ド</t>
    </rPh>
    <phoneticPr fontId="3"/>
  </si>
  <si>
    <t>1999年度</t>
    <rPh sb="4" eb="5">
      <t>ネン</t>
    </rPh>
    <rPh sb="5" eb="6">
      <t>ド</t>
    </rPh>
    <phoneticPr fontId="3"/>
  </si>
  <si>
    <t>2000年度</t>
    <rPh sb="4" eb="5">
      <t>ネン</t>
    </rPh>
    <rPh sb="5" eb="6">
      <t>ド</t>
    </rPh>
    <phoneticPr fontId="3"/>
  </si>
  <si>
    <t>2001年度</t>
    <rPh sb="4" eb="5">
      <t>ネン</t>
    </rPh>
    <rPh sb="5" eb="6">
      <t>ド</t>
    </rPh>
    <phoneticPr fontId="3"/>
  </si>
  <si>
    <t>2002年度</t>
    <rPh sb="4" eb="5">
      <t>ネン</t>
    </rPh>
    <rPh sb="5" eb="6">
      <t>ド</t>
    </rPh>
    <phoneticPr fontId="3"/>
  </si>
  <si>
    <t>2003年度</t>
    <rPh sb="4" eb="5">
      <t>ネン</t>
    </rPh>
    <rPh sb="5" eb="6">
      <t>ド</t>
    </rPh>
    <phoneticPr fontId="3"/>
  </si>
  <si>
    <t>2004年度</t>
    <rPh sb="4" eb="5">
      <t>ネン</t>
    </rPh>
    <rPh sb="5" eb="6">
      <t>ド</t>
    </rPh>
    <phoneticPr fontId="3"/>
  </si>
  <si>
    <t>2005年度</t>
    <rPh sb="4" eb="5">
      <t>ネン</t>
    </rPh>
    <rPh sb="5" eb="6">
      <t>ド</t>
    </rPh>
    <phoneticPr fontId="3"/>
  </si>
  <si>
    <t>2006年度</t>
    <rPh sb="4" eb="5">
      <t>ネン</t>
    </rPh>
    <rPh sb="5" eb="6">
      <t>ド</t>
    </rPh>
    <phoneticPr fontId="3"/>
  </si>
  <si>
    <t>2007年度</t>
    <rPh sb="4" eb="5">
      <t>ネン</t>
    </rPh>
    <rPh sb="5" eb="6">
      <t>ド</t>
    </rPh>
    <phoneticPr fontId="3"/>
  </si>
  <si>
    <t>2008年度</t>
    <rPh sb="4" eb="5">
      <t>ネン</t>
    </rPh>
    <rPh sb="5" eb="6">
      <t>ド</t>
    </rPh>
    <phoneticPr fontId="3"/>
  </si>
  <si>
    <t>2009年度</t>
    <rPh sb="4" eb="5">
      <t>ネン</t>
    </rPh>
    <rPh sb="5" eb="6">
      <t>ド</t>
    </rPh>
    <phoneticPr fontId="3"/>
  </si>
  <si>
    <t>2010年度</t>
    <rPh sb="4" eb="5">
      <t>ネン</t>
    </rPh>
    <rPh sb="5" eb="6">
      <t>ド</t>
    </rPh>
    <phoneticPr fontId="3"/>
  </si>
  <si>
    <t>2011年度</t>
    <rPh sb="4" eb="5">
      <t>ネン</t>
    </rPh>
    <rPh sb="5" eb="6">
      <t>ド</t>
    </rPh>
    <phoneticPr fontId="3"/>
  </si>
  <si>
    <t>2012年度</t>
    <rPh sb="4" eb="5">
      <t>ネン</t>
    </rPh>
    <rPh sb="5" eb="6">
      <t>ド</t>
    </rPh>
    <phoneticPr fontId="3"/>
  </si>
  <si>
    <t>2013年度</t>
    <rPh sb="4" eb="5">
      <t>ネン</t>
    </rPh>
    <rPh sb="5" eb="6">
      <t>ド</t>
    </rPh>
    <phoneticPr fontId="3"/>
  </si>
  <si>
    <t>2014年度</t>
    <rPh sb="4" eb="5">
      <t>ネン</t>
    </rPh>
    <rPh sb="5" eb="6">
      <t>ド</t>
    </rPh>
    <phoneticPr fontId="3"/>
  </si>
  <si>
    <t>2015年度</t>
    <rPh sb="4" eb="5">
      <t>ネン</t>
    </rPh>
    <rPh sb="5" eb="6">
      <t>ド</t>
    </rPh>
    <phoneticPr fontId="3"/>
  </si>
  <si>
    <t>2016年度</t>
    <rPh sb="4" eb="5">
      <t>ネン</t>
    </rPh>
    <rPh sb="5" eb="6">
      <t>ド</t>
    </rPh>
    <phoneticPr fontId="3"/>
  </si>
  <si>
    <t>2017年度</t>
    <rPh sb="4" eb="5">
      <t>ネン</t>
    </rPh>
    <rPh sb="5" eb="6">
      <t>ド</t>
    </rPh>
    <phoneticPr fontId="3"/>
  </si>
  <si>
    <t>2018年度</t>
    <rPh sb="4" eb="5">
      <t>ネン</t>
    </rPh>
    <rPh sb="5" eb="6">
      <t>ド</t>
    </rPh>
    <phoneticPr fontId="3"/>
  </si>
  <si>
    <t>2019年度</t>
    <rPh sb="4" eb="5">
      <t>ネン</t>
    </rPh>
    <rPh sb="5" eb="6">
      <t>ド</t>
    </rPh>
    <phoneticPr fontId="3"/>
  </si>
  <si>
    <t>2020年度</t>
    <rPh sb="4" eb="5">
      <t>ネン</t>
    </rPh>
    <rPh sb="5" eb="6">
      <t>ド</t>
    </rPh>
    <phoneticPr fontId="3"/>
  </si>
  <si>
    <t>2021年度</t>
    <rPh sb="4" eb="5">
      <t>ネン</t>
    </rPh>
    <rPh sb="5" eb="6">
      <t>ド</t>
    </rPh>
    <phoneticPr fontId="3"/>
  </si>
  <si>
    <t>2022年度</t>
    <rPh sb="4" eb="5">
      <t>ネン</t>
    </rPh>
    <rPh sb="5" eb="6">
      <t>ド</t>
    </rPh>
    <phoneticPr fontId="3"/>
  </si>
  <si>
    <r>
      <t>実用発電用原子炉（廃止措置中の原子炉及び特定原子炉施設を除く）の報告件数</t>
    </r>
    <r>
      <rPr>
        <b/>
        <sz val="6"/>
        <rFont val="BIZ UDP明朝 Medium"/>
        <family val="1"/>
        <charset val="128"/>
      </rPr>
      <t>※1</t>
    </r>
    <r>
      <rPr>
        <b/>
        <sz val="10"/>
        <rFont val="BIZ UDP明朝 Medium"/>
        <family val="1"/>
        <charset val="128"/>
      </rPr>
      <t>の推移</t>
    </r>
    <rPh sb="0" eb="2">
      <t>ジツヨウ</t>
    </rPh>
    <rPh sb="2" eb="5">
      <t>ハツデンヨウ</t>
    </rPh>
    <rPh sb="5" eb="8">
      <t>ゲンシロ</t>
    </rPh>
    <rPh sb="9" eb="11">
      <t>ハイシ</t>
    </rPh>
    <rPh sb="11" eb="13">
      <t>ソチ</t>
    </rPh>
    <rPh sb="13" eb="14">
      <t>チュウ</t>
    </rPh>
    <rPh sb="15" eb="18">
      <t>ゲンシロ</t>
    </rPh>
    <rPh sb="18" eb="19">
      <t>オヨ</t>
    </rPh>
    <rPh sb="20" eb="22">
      <t>トクテイ</t>
    </rPh>
    <rPh sb="22" eb="25">
      <t>ゲンシロ</t>
    </rPh>
    <rPh sb="25" eb="27">
      <t>シセツ</t>
    </rPh>
    <rPh sb="28" eb="29">
      <t>ノゾ</t>
    </rPh>
    <rPh sb="32" eb="34">
      <t>ホウコク</t>
    </rPh>
    <rPh sb="34" eb="36">
      <t>ケンスウ</t>
    </rPh>
    <rPh sb="39" eb="41">
      <t>スイイ</t>
    </rPh>
    <phoneticPr fontId="3"/>
  </si>
  <si>
    <t>（※1）</t>
    <phoneticPr fontId="1"/>
  </si>
  <si>
    <t>（※2）</t>
    <phoneticPr fontId="1"/>
  </si>
  <si>
    <t>2011年3月11日の東北地方太平洋沖地震とこれに伴う津波により発生した福島第一原子力発電所の事故故障等については、放射性物質を含む汚染水の海洋への流出等、2013年8月13日までに発生した全ての事象をまとめて2010年度における1件として計上している。また福島第一原子力発電所は特定原子力施設に指定され、2013年8月14日に特定原子力施設に係る実施計画の認可を受けたことから、それ以降に発生した福島第一原子力発電所の事故故障等は「特定原子力施設」における事故故障等として計上している。</t>
    <rPh sb="4" eb="5">
      <t>ネン</t>
    </rPh>
    <rPh sb="6" eb="7">
      <t>ツキ</t>
    </rPh>
    <rPh sb="9" eb="10">
      <t>ヒ</t>
    </rPh>
    <rPh sb="11" eb="13">
      <t>トウホク</t>
    </rPh>
    <rPh sb="13" eb="15">
      <t>チホウ</t>
    </rPh>
    <rPh sb="15" eb="19">
      <t>タイヘイヨウオキ</t>
    </rPh>
    <rPh sb="19" eb="21">
      <t>ジシン</t>
    </rPh>
    <rPh sb="25" eb="26">
      <t>トモナ</t>
    </rPh>
    <rPh sb="27" eb="29">
      <t>ツナミ</t>
    </rPh>
    <rPh sb="32" eb="34">
      <t>ハッセイ</t>
    </rPh>
    <rPh sb="36" eb="38">
      <t>フクシマ</t>
    </rPh>
    <rPh sb="38" eb="40">
      <t>ダイイチ</t>
    </rPh>
    <rPh sb="40" eb="43">
      <t>ゲンシリョク</t>
    </rPh>
    <rPh sb="43" eb="45">
      <t>ハツデン</t>
    </rPh>
    <rPh sb="45" eb="46">
      <t>ショ</t>
    </rPh>
    <rPh sb="47" eb="49">
      <t>ジコ</t>
    </rPh>
    <rPh sb="49" eb="51">
      <t>コショウ</t>
    </rPh>
    <rPh sb="51" eb="52">
      <t>トウ</t>
    </rPh>
    <rPh sb="58" eb="61">
      <t>ホウシャセイ</t>
    </rPh>
    <rPh sb="61" eb="63">
      <t>ブッシツ</t>
    </rPh>
    <rPh sb="64" eb="65">
      <t>フク</t>
    </rPh>
    <rPh sb="66" eb="69">
      <t>オセンスイ</t>
    </rPh>
    <rPh sb="70" eb="72">
      <t>カイヨウ</t>
    </rPh>
    <rPh sb="74" eb="76">
      <t>リュウシュツ</t>
    </rPh>
    <rPh sb="76" eb="77">
      <t>トウ</t>
    </rPh>
    <rPh sb="82" eb="83">
      <t>ネン</t>
    </rPh>
    <rPh sb="84" eb="85">
      <t>ツキ</t>
    </rPh>
    <rPh sb="87" eb="88">
      <t>ヒ</t>
    </rPh>
    <rPh sb="91" eb="93">
      <t>ハッセイ</t>
    </rPh>
    <rPh sb="95" eb="96">
      <t>スベ</t>
    </rPh>
    <rPh sb="98" eb="100">
      <t>ジショウ</t>
    </rPh>
    <rPh sb="109" eb="110">
      <t>ネン</t>
    </rPh>
    <rPh sb="110" eb="111">
      <t>ド</t>
    </rPh>
    <rPh sb="116" eb="117">
      <t>ケン</t>
    </rPh>
    <rPh sb="120" eb="122">
      <t>ケイジョウ</t>
    </rPh>
    <rPh sb="157" eb="158">
      <t>ネン</t>
    </rPh>
    <rPh sb="159" eb="160">
      <t>ツキ</t>
    </rPh>
    <rPh sb="162" eb="163">
      <t>ヒ</t>
    </rPh>
    <rPh sb="164" eb="166">
      <t>トクテイ</t>
    </rPh>
    <rPh sb="166" eb="169">
      <t>ゲンシリョク</t>
    </rPh>
    <rPh sb="169" eb="171">
      <t>シセツ</t>
    </rPh>
    <rPh sb="172" eb="173">
      <t>カカワ</t>
    </rPh>
    <rPh sb="174" eb="176">
      <t>ジッシ</t>
    </rPh>
    <rPh sb="176" eb="178">
      <t>ケイカク</t>
    </rPh>
    <rPh sb="179" eb="181">
      <t>ニンカ</t>
    </rPh>
    <rPh sb="182" eb="183">
      <t>ウ</t>
    </rPh>
    <rPh sb="192" eb="194">
      <t>イコウ</t>
    </rPh>
    <rPh sb="195" eb="197">
      <t>ハッセイ</t>
    </rPh>
    <rPh sb="212" eb="215">
      <t>コショウトウ</t>
    </rPh>
    <rPh sb="217" eb="224">
      <t>トクテイゲンシリョクシセツ</t>
    </rPh>
    <rPh sb="229" eb="231">
      <t>ジコ</t>
    </rPh>
    <rPh sb="231" eb="234">
      <t>コショウトウ</t>
    </rPh>
    <rPh sb="237" eb="239">
      <t>ケイジョウ</t>
    </rPh>
    <phoneticPr fontId="3"/>
  </si>
  <si>
    <t>（※3）</t>
    <phoneticPr fontId="3"/>
  </si>
  <si>
    <t>（※４)</t>
    <phoneticPr fontId="1"/>
  </si>
  <si>
    <t>基数は各年度における営業運転を開始している原子炉の基数。廃止措置中の原子炉及び特定原子力施設については、原子炉の解体届の提出又は廃止措置計画若しくは特定原子力施設に係る実施計画の認可を受けた翌年度より基数から除いている。</t>
    <rPh sb="0" eb="2">
      <t>キスウ</t>
    </rPh>
    <rPh sb="3" eb="4">
      <t>カク</t>
    </rPh>
    <rPh sb="4" eb="6">
      <t>ネンド</t>
    </rPh>
    <rPh sb="10" eb="14">
      <t>エイギョウウンテン</t>
    </rPh>
    <rPh sb="15" eb="17">
      <t>カイシ</t>
    </rPh>
    <rPh sb="21" eb="24">
      <t>ゲンシロ</t>
    </rPh>
    <rPh sb="25" eb="27">
      <t>キスウ</t>
    </rPh>
    <rPh sb="28" eb="30">
      <t>ハイシ</t>
    </rPh>
    <rPh sb="30" eb="32">
      <t>ソチ</t>
    </rPh>
    <rPh sb="32" eb="33">
      <t>ナカ</t>
    </rPh>
    <rPh sb="34" eb="37">
      <t>ゲンシロ</t>
    </rPh>
    <rPh sb="37" eb="38">
      <t>オヨ</t>
    </rPh>
    <rPh sb="39" eb="46">
      <t>トクテイゲンシリョクシセツ</t>
    </rPh>
    <rPh sb="52" eb="55">
      <t>ゲンシロ</t>
    </rPh>
    <rPh sb="56" eb="59">
      <t>カイタイトドケ</t>
    </rPh>
    <rPh sb="60" eb="62">
      <t>テイシュツ</t>
    </rPh>
    <rPh sb="62" eb="63">
      <t>マタ</t>
    </rPh>
    <rPh sb="64" eb="66">
      <t>ハイシ</t>
    </rPh>
    <rPh sb="66" eb="68">
      <t>ソチ</t>
    </rPh>
    <rPh sb="68" eb="70">
      <t>ケイカク</t>
    </rPh>
    <rPh sb="70" eb="71">
      <t>モ</t>
    </rPh>
    <rPh sb="74" eb="76">
      <t>トクテイ</t>
    </rPh>
    <rPh sb="76" eb="79">
      <t>ゲンシリョク</t>
    </rPh>
    <rPh sb="79" eb="81">
      <t>シセツ</t>
    </rPh>
    <rPh sb="82" eb="83">
      <t>カカ</t>
    </rPh>
    <rPh sb="84" eb="86">
      <t>ジッシ</t>
    </rPh>
    <rPh sb="86" eb="88">
      <t>ケイカク</t>
    </rPh>
    <rPh sb="89" eb="91">
      <t>ニンカ</t>
    </rPh>
    <rPh sb="92" eb="93">
      <t>ウ</t>
    </rPh>
    <rPh sb="95" eb="98">
      <t>ヨクネンド</t>
    </rPh>
    <rPh sb="100" eb="102">
      <t>キスウ</t>
    </rPh>
    <rPh sb="104" eb="105">
      <t>ノゾ</t>
    </rPh>
    <phoneticPr fontId="1"/>
  </si>
  <si>
    <t>（※5）</t>
    <phoneticPr fontId="3"/>
  </si>
  <si>
    <t>一基あたりの報告件数は、総件数を基数で除した値（小数第二位を四捨五入）</t>
    <rPh sb="12" eb="13">
      <t>ソウ</t>
    </rPh>
    <rPh sb="13" eb="15">
      <t>ケンスウ</t>
    </rPh>
    <rPh sb="16" eb="18">
      <t>キスウ</t>
    </rPh>
    <rPh sb="24" eb="26">
      <t>ショウスウ</t>
    </rPh>
    <rPh sb="26" eb="29">
      <t>ダイニイ</t>
    </rPh>
    <rPh sb="30" eb="34">
      <t>シシャゴニュウ</t>
    </rPh>
    <phoneticPr fontId="3"/>
  </si>
  <si>
    <r>
      <t>合計</t>
    </r>
    <r>
      <rPr>
        <b/>
        <sz val="6"/>
        <rFont val="BIZ UDP明朝 Medium"/>
        <family val="1"/>
        <charset val="128"/>
      </rPr>
      <t>※2,※3</t>
    </r>
    <rPh sb="0" eb="2">
      <t>ゴウケイ</t>
    </rPh>
    <phoneticPr fontId="1"/>
  </si>
  <si>
    <r>
      <t>基数</t>
    </r>
    <r>
      <rPr>
        <b/>
        <sz val="6"/>
        <rFont val="BIZ UDP明朝 Medium"/>
        <family val="1"/>
        <charset val="128"/>
      </rPr>
      <t>※4</t>
    </r>
    <rPh sb="0" eb="2">
      <t>キスウ</t>
    </rPh>
    <phoneticPr fontId="3"/>
  </si>
  <si>
    <r>
      <t>一基あたりの報告件数</t>
    </r>
    <r>
      <rPr>
        <b/>
        <sz val="6"/>
        <rFont val="BIZ UDP明朝 Medium"/>
        <family val="1"/>
        <charset val="128"/>
      </rPr>
      <t>※5</t>
    </r>
    <rPh sb="0" eb="1">
      <t>イチ</t>
    </rPh>
    <rPh sb="1" eb="2">
      <t>キ</t>
    </rPh>
    <rPh sb="6" eb="10">
      <t>ホウコクケンスウ</t>
    </rPh>
    <phoneticPr fontId="1"/>
  </si>
  <si>
    <t>2003年10月1日までは通商産業大臣通達に基づく事故故障等の報告（以下「大臣通達に基づく報告」という。）
を受けており、大臣通達に基づく報告も計上している。</t>
    <rPh sb="4" eb="5">
      <t>ネン</t>
    </rPh>
    <rPh sb="7" eb="8">
      <t>ツキ</t>
    </rPh>
    <rPh sb="9" eb="10">
      <t>ヒ</t>
    </rPh>
    <rPh sb="13" eb="17">
      <t>ツウショウサンギョウ</t>
    </rPh>
    <rPh sb="17" eb="19">
      <t>ダイジン</t>
    </rPh>
    <rPh sb="19" eb="21">
      <t>ツウタツ</t>
    </rPh>
    <rPh sb="22" eb="23">
      <t>モト</t>
    </rPh>
    <rPh sb="25" eb="27">
      <t>ジコ</t>
    </rPh>
    <rPh sb="27" eb="29">
      <t>コショウ</t>
    </rPh>
    <rPh sb="29" eb="30">
      <t>トウ</t>
    </rPh>
    <rPh sb="31" eb="33">
      <t>ホウコク</t>
    </rPh>
    <rPh sb="34" eb="36">
      <t>イカ</t>
    </rPh>
    <rPh sb="37" eb="39">
      <t>ダイジン</t>
    </rPh>
    <rPh sb="39" eb="41">
      <t>ツウタツ</t>
    </rPh>
    <rPh sb="42" eb="43">
      <t>モト</t>
    </rPh>
    <rPh sb="45" eb="47">
      <t>ホウコク</t>
    </rPh>
    <rPh sb="55" eb="56">
      <t>ウ</t>
    </rPh>
    <rPh sb="61" eb="63">
      <t>ダイジン</t>
    </rPh>
    <rPh sb="63" eb="65">
      <t>ツウタツ</t>
    </rPh>
    <rPh sb="66" eb="67">
      <t>モト</t>
    </rPh>
    <rPh sb="69" eb="71">
      <t>ホウコク</t>
    </rPh>
    <rPh sb="72" eb="74">
      <t>ケイジョウ</t>
    </rPh>
    <phoneticPr fontId="1"/>
  </si>
  <si>
    <t>2011年3月11日の東北地方太平洋沖地震とこれに伴う津波により発生した福島第二原子力発電所の事故故障等については、号機ごとに1件として計上している。</t>
    <rPh sb="4" eb="5">
      <t>ネン</t>
    </rPh>
    <rPh sb="6" eb="7">
      <t>ツキ</t>
    </rPh>
    <rPh sb="9" eb="10">
      <t>ヒ</t>
    </rPh>
    <rPh sb="11" eb="13">
      <t>トウホク</t>
    </rPh>
    <rPh sb="13" eb="15">
      <t>チホウ</t>
    </rPh>
    <rPh sb="15" eb="18">
      <t>タイヘイヨウ</t>
    </rPh>
    <rPh sb="18" eb="19">
      <t>オキ</t>
    </rPh>
    <rPh sb="19" eb="21">
      <t>ジシン</t>
    </rPh>
    <rPh sb="25" eb="26">
      <t>トモナ</t>
    </rPh>
    <rPh sb="27" eb="29">
      <t>ツナミ</t>
    </rPh>
    <rPh sb="32" eb="34">
      <t>ハッセイ</t>
    </rPh>
    <rPh sb="36" eb="38">
      <t>フクシマ</t>
    </rPh>
    <rPh sb="38" eb="40">
      <t>ダイニ</t>
    </rPh>
    <rPh sb="40" eb="43">
      <t>ゲンシリョク</t>
    </rPh>
    <rPh sb="43" eb="45">
      <t>ハツデン</t>
    </rPh>
    <rPh sb="45" eb="46">
      <t>ショ</t>
    </rPh>
    <rPh sb="47" eb="49">
      <t>ジコ</t>
    </rPh>
    <rPh sb="49" eb="51">
      <t>コショウ</t>
    </rPh>
    <rPh sb="51" eb="52">
      <t>トウ</t>
    </rPh>
    <rPh sb="58" eb="60">
      <t>ゴウキ</t>
    </rPh>
    <rPh sb="64" eb="65">
      <t>ケン</t>
    </rPh>
    <phoneticPr fontId="1"/>
  </si>
  <si>
    <t>2023年度</t>
    <rPh sb="4" eb="5">
      <t>ネン</t>
    </rPh>
    <rPh sb="5" eb="6">
      <t>ド</t>
    </rPh>
    <phoneticPr fontId="3"/>
  </si>
  <si>
    <t>出典：原子力規制庁　事故故障等の報告件数の推移等　令和６年度</t>
    <rPh sb="0" eb="2">
      <t>シュッテン</t>
    </rPh>
    <rPh sb="25" eb="27">
      <t>レイワ</t>
    </rPh>
    <phoneticPr fontId="1"/>
  </si>
  <si>
    <t>2024年度</t>
    <rPh sb="4" eb="5">
      <t>ネン</t>
    </rPh>
    <rPh sb="5" eb="6">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</si>
</sst>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Osaka"/>
      <family val="3"/>
      <charset val="128"/>
    </font>
    <font>
      <sz val="6"/>
      <name val="Osaka"/>
      <family val="3"/>
      <charset val="128"/>
    </font>
    <font>
      <sz val="12"/>
      <name val="ＭＳ Ｐゴシック"/>
      <family val="3"/>
      <charset val="128"/>
    </font>
    <font>
      <b/>
      <sz val="10"/>
      <name val="ＭＳ Ｐゴシック"/>
      <family val="3"/>
      <charset val="128"/>
    </font>
    <font>
      <b/>
      <sz val="12"/>
      <name val="BIZ UDP明朝 Medium"/>
      <family val="1"/>
      <charset val="128"/>
    </font>
    <font>
      <b/>
      <sz val="22"/>
      <name val="BIZ UDP明朝 Medium"/>
      <family val="1"/>
      <charset val="128"/>
    </font>
    <font>
      <sz val="12"/>
      <name val="BIZ UDP明朝 Medium"/>
      <family val="1"/>
      <charset val="128"/>
    </font>
    <font>
      <sz val="10"/>
      <name val="BIZ UDP明朝 Medium"/>
      <family val="1"/>
      <charset val="128"/>
    </font>
    <font>
      <b/>
      <sz val="10"/>
      <name val="BIZ UDP明朝 Medium"/>
      <family val="1"/>
      <charset val="128"/>
    </font>
    <font>
      <sz val="14"/>
      <name val="BIZ UDP明朝 Medium"/>
      <family val="1"/>
      <charset val="128"/>
    </font>
    <font>
      <sz val="11"/>
      <name val="BIZ UDP明朝 Medium"/>
      <family val="1"/>
      <charset val="128"/>
    </font>
    <font>
      <b/>
      <sz val="10"/>
      <name val="Osaka"/>
      <family val="3"/>
      <charset val="128"/>
    </font>
    <font>
      <b/>
      <sz val="6"/>
      <name val="BIZ UDP明朝 Medium"/>
      <family val="1"/>
      <charset val="128"/>
    </font>
    <font>
      <sz val="10"/>
      <name val="Osaka"/>
      <family val="3"/>
      <charset val="128"/>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2" fillId="0" borderId="0" xfId="0" applyFont="1"/>
    <xf numFmtId="0" fontId="4" fillId="0" borderId="0" xfId="0" applyFont="1"/>
    <xf numFmtId="0" fontId="6" fillId="0" borderId="0" xfId="0" applyFont="1"/>
    <xf numFmtId="0" fontId="7" fillId="0" borderId="0" xfId="0" applyFont="1"/>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4" fillId="2" borderId="3" xfId="0" applyFont="1" applyFill="1" applyBorder="1" applyAlignment="1">
      <alignment horizontal="center"/>
    </xf>
    <xf numFmtId="0" fontId="9" fillId="0" borderId="4" xfId="0" applyFont="1" applyBorder="1"/>
    <xf numFmtId="0" fontId="9" fillId="0" borderId="5" xfId="0" applyFont="1" applyBorder="1"/>
    <xf numFmtId="0" fontId="4" fillId="0" borderId="3" xfId="0" applyFont="1" applyBorder="1" applyAlignment="1">
      <alignment horizontal="center"/>
    </xf>
    <xf numFmtId="0" fontId="9" fillId="2" borderId="4" xfId="0" applyFont="1" applyFill="1" applyBorder="1"/>
    <xf numFmtId="0" fontId="9" fillId="2" borderId="5" xfId="0" applyFont="1" applyFill="1" applyBorder="1"/>
    <xf numFmtId="0" fontId="9" fillId="0" borderId="7" xfId="0" applyFont="1" applyBorder="1"/>
    <xf numFmtId="0" fontId="4" fillId="4" borderId="3" xfId="0" applyFont="1" applyFill="1" applyBorder="1" applyAlignment="1">
      <alignment horizontal="center"/>
    </xf>
    <xf numFmtId="0" fontId="9" fillId="4" borderId="7" xfId="0" applyFont="1" applyFill="1" applyBorder="1"/>
    <xf numFmtId="0" fontId="9" fillId="4" borderId="5" xfId="0" applyFont="1" applyFill="1" applyBorder="1"/>
    <xf numFmtId="0" fontId="9" fillId="0" borderId="8" xfId="0" applyFont="1" applyBorder="1"/>
    <xf numFmtId="0" fontId="4" fillId="5" borderId="3" xfId="0" applyFont="1" applyFill="1" applyBorder="1" applyAlignment="1">
      <alignment horizontal="center"/>
    </xf>
    <xf numFmtId="0" fontId="9" fillId="5" borderId="7" xfId="0" applyFont="1" applyFill="1" applyBorder="1"/>
    <xf numFmtId="0" fontId="9" fillId="5" borderId="5" xfId="0" applyFont="1" applyFill="1" applyBorder="1"/>
    <xf numFmtId="0" fontId="9" fillId="5" borderId="8" xfId="0" applyFont="1" applyFill="1" applyBorder="1"/>
    <xf numFmtId="0" fontId="10" fillId="0" borderId="0" xfId="0" applyFont="1"/>
    <xf numFmtId="0" fontId="9" fillId="4" borderId="8" xfId="0" applyFont="1" applyFill="1" applyBorder="1"/>
    <xf numFmtId="0" fontId="7" fillId="0" borderId="0" xfId="0" applyFont="1" applyAlignment="1">
      <alignment vertical="center"/>
    </xf>
    <xf numFmtId="0" fontId="7" fillId="0" borderId="0" xfId="0" applyFont="1" applyAlignment="1">
      <alignment vertical="center" wrapText="1"/>
    </xf>
    <xf numFmtId="0" fontId="8" fillId="0" borderId="14" xfId="0" applyFont="1" applyBorder="1" applyAlignment="1">
      <alignment horizontal="center" vertical="center"/>
    </xf>
    <xf numFmtId="0" fontId="9" fillId="0" borderId="0" xfId="0" applyFont="1"/>
    <xf numFmtId="0" fontId="9" fillId="4" borderId="0" xfId="0" applyFont="1" applyFill="1"/>
    <xf numFmtId="0" fontId="9" fillId="0" borderId="15" xfId="0" applyFont="1" applyBorder="1"/>
    <xf numFmtId="0" fontId="9" fillId="5" borderId="15" xfId="0" applyFont="1" applyFill="1" applyBorder="1"/>
    <xf numFmtId="0" fontId="9" fillId="4" borderId="15" xfId="0" applyFont="1" applyFill="1" applyBorder="1"/>
    <xf numFmtId="0" fontId="8" fillId="0" borderId="17" xfId="0" applyFont="1" applyBorder="1" applyAlignment="1">
      <alignment horizontal="center" vertical="center"/>
    </xf>
    <xf numFmtId="0" fontId="9" fillId="2" borderId="8" xfId="0" applyFont="1" applyFill="1" applyBorder="1"/>
    <xf numFmtId="0" fontId="4" fillId="5" borderId="9" xfId="0" applyFont="1" applyFill="1" applyBorder="1" applyAlignment="1">
      <alignment horizontal="center"/>
    </xf>
    <xf numFmtId="0" fontId="9" fillId="5" borderId="10" xfId="0" applyFont="1" applyFill="1" applyBorder="1"/>
    <xf numFmtId="0" fontId="9" fillId="5" borderId="11" xfId="0" applyFont="1" applyFill="1" applyBorder="1"/>
    <xf numFmtId="0" fontId="9" fillId="5" borderId="16" xfId="0" applyFont="1" applyFill="1" applyBorder="1"/>
    <xf numFmtId="0" fontId="9" fillId="5" borderId="12" xfId="0" applyFont="1" applyFill="1" applyBorder="1"/>
    <xf numFmtId="0" fontId="7"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center" wrapText="1"/>
    </xf>
    <xf numFmtId="0" fontId="5" fillId="3" borderId="0" xfId="0" applyFont="1" applyFill="1" applyAlignment="1">
      <alignment horizontal="center" vertical="center"/>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top" wrapText="1"/>
    </xf>
    <xf numFmtId="0" fontId="8" fillId="0" borderId="13" xfId="0" applyFont="1" applyBorder="1" applyAlignment="1">
      <alignment vertical="center"/>
    </xf>
    <xf numFmtId="0" fontId="11" fillId="0" borderId="13" xfId="0" applyFont="1" applyBorder="1" applyAlignment="1">
      <alignment vertical="center"/>
    </xf>
    <xf numFmtId="0" fontId="4" fillId="6" borderId="9" xfId="0" applyFont="1" applyFill="1" applyBorder="1" applyAlignment="1">
      <alignment horizontal="center"/>
    </xf>
    <xf numFmtId="0" fontId="9" fillId="6" borderId="10" xfId="0" applyFont="1" applyFill="1" applyBorder="1"/>
    <xf numFmtId="0" fontId="9" fillId="6" borderId="11" xfId="0" applyFont="1" applyFill="1" applyBorder="1"/>
    <xf numFmtId="0" fontId="9" fillId="6" borderId="16" xfId="0" applyFont="1" applyFill="1" applyBorder="1"/>
    <xf numFmtId="0" fontId="9" fillId="6" borderId="12" xfId="0" applyFont="1" applyFill="1" applyBorder="1"/>
  </cellXfs>
  <cellStyles count="1">
    <cellStyle name="標準" xfId="0" builtinId="0"/>
  </cellStyles>
  <dxfs count="3">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p.com/liveassets/bp_internet/globalbp/globalbp_uk_english/reports_and_publications/statistical_energy_review_2007/STAGING/local_assets/downloads/spreadsheets/statistical_review_full_report_workbook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Regional refining margins"/>
      <sheetName val="Oil - Trade movements"/>
      <sheetName val="Oil - Inter-area movements "/>
      <sheetName val="Oil - Imports and exports"/>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
      <sheetName val="Gas – Trade movements LNG"/>
      <sheetName val="Gas - Prices "/>
      <sheetName val="Coal - Reserves"/>
      <sheetName val="Coal - Production tonnes"/>
      <sheetName val=" Coal - Production Mtoe"/>
      <sheetName val="Coal - Consumption Mtoe"/>
      <sheetName val="Coal - Prices"/>
      <sheetName val="Nuclear Energy Consumption TWh"/>
      <sheetName val="Nuclear Energy Consumption Mtoe"/>
      <sheetName val="Hydro Consumption TWh"/>
      <sheetName val=" Hydro Consumption - tonnes "/>
      <sheetName val="Primary Energy - Consumption"/>
      <sheetName val="Primary Energy - Cons by fuel"/>
      <sheetName val="Electricity Generation "/>
      <sheetName val="Approximate conversion factor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2"/>
  </sheetPr>
  <dimension ref="A1:I55"/>
  <sheetViews>
    <sheetView tabSelected="1" topLeftCell="A34" zoomScaleNormal="100" workbookViewId="0">
      <selection activeCell="K40" sqref="K40"/>
    </sheetView>
  </sheetViews>
  <sheetFormatPr defaultColWidth="11" defaultRowHeight="14.25"/>
  <cols>
    <col min="1" max="1" width="6.375" style="1" customWidth="1"/>
    <col min="2" max="2" width="10.375" style="1" customWidth="1"/>
    <col min="3" max="3" width="22.375" style="1" customWidth="1"/>
    <col min="4" max="4" width="20.25" style="1" customWidth="1"/>
    <col min="5" max="6" width="9" style="1" customWidth="1"/>
    <col min="7" max="7" width="19.75" style="1" customWidth="1"/>
    <col min="8" max="16384" width="11" style="1"/>
  </cols>
  <sheetData>
    <row r="1" spans="1:9" s="3" customFormat="1" ht="48.95" customHeight="1">
      <c r="A1" s="2"/>
      <c r="B1" s="43" t="s">
        <v>0</v>
      </c>
      <c r="C1" s="43"/>
      <c r="D1" s="43"/>
      <c r="E1" s="43"/>
      <c r="F1" s="43"/>
      <c r="G1" s="43"/>
    </row>
    <row r="2" spans="1:9" s="3" customFormat="1" ht="27.95" customHeight="1" thickBot="1">
      <c r="C2" s="49" t="s">
        <v>46</v>
      </c>
      <c r="D2" s="50"/>
      <c r="E2" s="50"/>
      <c r="F2" s="50"/>
      <c r="G2" s="50"/>
      <c r="H2" s="4"/>
      <c r="I2" s="4"/>
    </row>
    <row r="3" spans="1:9" s="4" customFormat="1" ht="27.95" customHeight="1" thickBot="1">
      <c r="B3" s="5" t="s">
        <v>3</v>
      </c>
      <c r="C3" s="6" t="s">
        <v>2</v>
      </c>
      <c r="D3" s="7" t="s">
        <v>1</v>
      </c>
      <c r="E3" s="7" t="s">
        <v>55</v>
      </c>
      <c r="F3" s="27" t="s">
        <v>56</v>
      </c>
      <c r="G3" s="33" t="s">
        <v>57</v>
      </c>
      <c r="H3" s="3"/>
      <c r="I3" s="3"/>
    </row>
    <row r="4" spans="1:9" s="3" customFormat="1" ht="21.75" customHeight="1">
      <c r="A4" s="3">
        <v>1</v>
      </c>
      <c r="B4" s="8" t="s">
        <v>4</v>
      </c>
      <c r="C4" s="9">
        <v>36</v>
      </c>
      <c r="D4" s="10">
        <v>45</v>
      </c>
      <c r="E4" s="10">
        <f>C4+D4</f>
        <v>81</v>
      </c>
      <c r="F4" s="28"/>
      <c r="G4" s="18">
        <v>3.2</v>
      </c>
    </row>
    <row r="5" spans="1:9" s="3" customFormat="1" ht="21.75" customHeight="1">
      <c r="A5" s="3">
        <v>2</v>
      </c>
      <c r="B5" s="11" t="s">
        <v>5</v>
      </c>
      <c r="C5" s="9">
        <v>26</v>
      </c>
      <c r="D5" s="10">
        <v>41</v>
      </c>
      <c r="E5" s="10">
        <f t="shared" ref="E5:E38" si="0">C5+D5</f>
        <v>67</v>
      </c>
      <c r="F5" s="28"/>
      <c r="G5" s="18">
        <v>2.8</v>
      </c>
    </row>
    <row r="6" spans="1:9" s="3" customFormat="1" ht="21.75" customHeight="1">
      <c r="A6" s="3">
        <v>3</v>
      </c>
      <c r="B6" s="8" t="s">
        <v>6</v>
      </c>
      <c r="C6" s="9">
        <v>27</v>
      </c>
      <c r="D6" s="10">
        <v>45</v>
      </c>
      <c r="E6" s="10">
        <f t="shared" si="0"/>
        <v>72</v>
      </c>
      <c r="F6" s="28"/>
      <c r="G6" s="18">
        <v>2.8</v>
      </c>
    </row>
    <row r="7" spans="1:9" s="3" customFormat="1" ht="21.75" customHeight="1">
      <c r="A7" s="3">
        <v>4</v>
      </c>
      <c r="B7" s="11" t="s">
        <v>7</v>
      </c>
      <c r="C7" s="9">
        <v>18</v>
      </c>
      <c r="D7" s="10">
        <v>28</v>
      </c>
      <c r="E7" s="10">
        <f t="shared" si="0"/>
        <v>46</v>
      </c>
      <c r="F7" s="28"/>
      <c r="G7" s="18">
        <v>1.4</v>
      </c>
    </row>
    <row r="8" spans="1:9" s="3" customFormat="1" ht="21.75" customHeight="1">
      <c r="A8" s="3">
        <v>5</v>
      </c>
      <c r="B8" s="8" t="s">
        <v>8</v>
      </c>
      <c r="C8" s="9">
        <v>19</v>
      </c>
      <c r="D8" s="10">
        <v>28</v>
      </c>
      <c r="E8" s="10">
        <f t="shared" si="0"/>
        <v>47</v>
      </c>
      <c r="F8" s="28"/>
      <c r="G8" s="18">
        <v>1.3</v>
      </c>
    </row>
    <row r="9" spans="1:9" s="3" customFormat="1" ht="21.75" customHeight="1">
      <c r="A9" s="3">
        <v>6</v>
      </c>
      <c r="B9" s="11" t="s">
        <v>9</v>
      </c>
      <c r="C9" s="9">
        <v>19</v>
      </c>
      <c r="D9" s="10">
        <v>30</v>
      </c>
      <c r="E9" s="10">
        <f t="shared" si="0"/>
        <v>49</v>
      </c>
      <c r="F9" s="28"/>
      <c r="G9" s="18">
        <v>1.4</v>
      </c>
    </row>
    <row r="10" spans="1:9" s="3" customFormat="1" ht="21.75" customHeight="1">
      <c r="A10" s="3">
        <v>7</v>
      </c>
      <c r="B10" s="8" t="s">
        <v>10</v>
      </c>
      <c r="C10" s="9">
        <v>19</v>
      </c>
      <c r="D10" s="10">
        <v>22</v>
      </c>
      <c r="E10" s="10">
        <f t="shared" si="0"/>
        <v>41</v>
      </c>
      <c r="F10" s="28"/>
      <c r="G10" s="18">
        <v>1.2</v>
      </c>
    </row>
    <row r="11" spans="1:9" s="3" customFormat="1" ht="21.75" customHeight="1">
      <c r="A11" s="3">
        <v>8</v>
      </c>
      <c r="B11" s="11" t="s">
        <v>11</v>
      </c>
      <c r="C11" s="9">
        <v>23</v>
      </c>
      <c r="D11" s="10">
        <v>25</v>
      </c>
      <c r="E11" s="10">
        <f t="shared" si="0"/>
        <v>48</v>
      </c>
      <c r="F11" s="28"/>
      <c r="G11" s="18">
        <v>1.3</v>
      </c>
    </row>
    <row r="12" spans="1:9" s="3" customFormat="1" ht="21.75" customHeight="1">
      <c r="A12" s="3">
        <v>9</v>
      </c>
      <c r="B12" s="8" t="s">
        <v>12</v>
      </c>
      <c r="C12" s="9">
        <v>22</v>
      </c>
      <c r="D12" s="10">
        <v>13</v>
      </c>
      <c r="E12" s="10">
        <f t="shared" si="0"/>
        <v>35</v>
      </c>
      <c r="F12" s="28"/>
      <c r="G12" s="18">
        <v>0.9</v>
      </c>
    </row>
    <row r="13" spans="1:9" s="3" customFormat="1" ht="21.75" customHeight="1">
      <c r="A13" s="3">
        <v>10</v>
      </c>
      <c r="B13" s="11" t="s">
        <v>13</v>
      </c>
      <c r="C13" s="9">
        <v>24</v>
      </c>
      <c r="D13" s="10">
        <v>11</v>
      </c>
      <c r="E13" s="10">
        <f t="shared" si="0"/>
        <v>35</v>
      </c>
      <c r="F13" s="28"/>
      <c r="G13" s="18">
        <v>0.9</v>
      </c>
    </row>
    <row r="14" spans="1:9" s="3" customFormat="1" ht="21.75" customHeight="1">
      <c r="A14" s="3">
        <v>11</v>
      </c>
      <c r="B14" s="8" t="s">
        <v>14</v>
      </c>
      <c r="C14" s="9">
        <v>20</v>
      </c>
      <c r="D14" s="10">
        <v>4</v>
      </c>
      <c r="E14" s="10">
        <f t="shared" si="0"/>
        <v>24</v>
      </c>
      <c r="F14" s="28"/>
      <c r="G14" s="18">
        <v>0.6</v>
      </c>
    </row>
    <row r="15" spans="1:9" s="3" customFormat="1" ht="21.75" customHeight="1">
      <c r="A15" s="3">
        <v>12</v>
      </c>
      <c r="B15" s="11" t="s">
        <v>15</v>
      </c>
      <c r="C15" s="9">
        <v>32</v>
      </c>
      <c r="D15" s="10">
        <v>12</v>
      </c>
      <c r="E15" s="10">
        <f t="shared" si="0"/>
        <v>44</v>
      </c>
      <c r="F15" s="28"/>
      <c r="G15" s="18">
        <v>0.8</v>
      </c>
    </row>
    <row r="16" spans="1:9" s="3" customFormat="1" ht="21.75" customHeight="1">
      <c r="A16" s="3">
        <v>13</v>
      </c>
      <c r="B16" s="8" t="s">
        <v>16</v>
      </c>
      <c r="C16" s="9">
        <v>24</v>
      </c>
      <c r="D16" s="10">
        <v>7</v>
      </c>
      <c r="E16" s="10">
        <f t="shared" si="0"/>
        <v>31</v>
      </c>
      <c r="F16" s="28"/>
      <c r="G16" s="18">
        <v>0.5</v>
      </c>
    </row>
    <row r="17" spans="1:7" s="3" customFormat="1" ht="21.75" customHeight="1">
      <c r="A17" s="3">
        <v>14</v>
      </c>
      <c r="B17" s="11" t="s">
        <v>17</v>
      </c>
      <c r="C17" s="9">
        <v>19</v>
      </c>
      <c r="D17" s="10">
        <v>5</v>
      </c>
      <c r="E17" s="10">
        <f t="shared" si="0"/>
        <v>24</v>
      </c>
      <c r="F17" s="28"/>
      <c r="G17" s="18">
        <v>0.4</v>
      </c>
    </row>
    <row r="18" spans="1:7" s="3" customFormat="1" ht="21.75" customHeight="1">
      <c r="A18" s="3">
        <v>15</v>
      </c>
      <c r="B18" s="8" t="s">
        <v>18</v>
      </c>
      <c r="C18" s="9">
        <v>29</v>
      </c>
      <c r="D18" s="10">
        <v>15</v>
      </c>
      <c r="E18" s="10">
        <f t="shared" si="0"/>
        <v>44</v>
      </c>
      <c r="F18" s="28"/>
      <c r="G18" s="18">
        <v>0.6</v>
      </c>
    </row>
    <row r="19" spans="1:7" s="3" customFormat="1" ht="21.75" customHeight="1">
      <c r="A19" s="3">
        <v>16</v>
      </c>
      <c r="B19" s="11" t="s">
        <v>19</v>
      </c>
      <c r="C19" s="9">
        <v>22</v>
      </c>
      <c r="D19" s="10">
        <v>8</v>
      </c>
      <c r="E19" s="10">
        <f t="shared" si="0"/>
        <v>30</v>
      </c>
      <c r="F19" s="28"/>
      <c r="G19" s="18">
        <v>0.4</v>
      </c>
    </row>
    <row r="20" spans="1:7" s="3" customFormat="1" ht="21.75" customHeight="1">
      <c r="A20" s="3">
        <v>17</v>
      </c>
      <c r="B20" s="8" t="s">
        <v>20</v>
      </c>
      <c r="C20" s="9">
        <v>25</v>
      </c>
      <c r="D20" s="10">
        <v>11</v>
      </c>
      <c r="E20" s="10">
        <f t="shared" si="0"/>
        <v>36</v>
      </c>
      <c r="F20" s="28"/>
      <c r="G20" s="18">
        <v>0.5</v>
      </c>
    </row>
    <row r="21" spans="1:7" s="3" customFormat="1" ht="21.75" customHeight="1">
      <c r="A21" s="3">
        <v>18</v>
      </c>
      <c r="B21" s="11" t="s">
        <v>21</v>
      </c>
      <c r="C21" s="9">
        <v>20</v>
      </c>
      <c r="D21" s="10">
        <v>6</v>
      </c>
      <c r="E21" s="10">
        <f t="shared" si="0"/>
        <v>26</v>
      </c>
      <c r="F21" s="28"/>
      <c r="G21" s="18">
        <v>0.4</v>
      </c>
    </row>
    <row r="22" spans="1:7" s="3" customFormat="1" ht="21.75" customHeight="1">
      <c r="A22" s="3">
        <v>19</v>
      </c>
      <c r="B22" s="8" t="s">
        <v>22</v>
      </c>
      <c r="C22" s="9">
        <v>29</v>
      </c>
      <c r="D22" s="10">
        <v>12</v>
      </c>
      <c r="E22" s="10">
        <f t="shared" si="0"/>
        <v>41</v>
      </c>
      <c r="F22" s="28"/>
      <c r="G22" s="18">
        <v>0.6</v>
      </c>
    </row>
    <row r="23" spans="1:7" s="3" customFormat="1" ht="21.75" customHeight="1">
      <c r="A23" s="3">
        <v>20</v>
      </c>
      <c r="B23" s="11" t="s">
        <v>23</v>
      </c>
      <c r="C23" s="9">
        <v>26</v>
      </c>
      <c r="D23" s="10">
        <v>7</v>
      </c>
      <c r="E23" s="10">
        <f t="shared" si="0"/>
        <v>33</v>
      </c>
      <c r="F23" s="28"/>
      <c r="G23" s="18">
        <v>0.5</v>
      </c>
    </row>
    <row r="24" spans="1:7" s="3" customFormat="1" ht="21.75" customHeight="1">
      <c r="A24" s="3">
        <v>21</v>
      </c>
      <c r="B24" s="8" t="s">
        <v>24</v>
      </c>
      <c r="C24" s="9">
        <v>15</v>
      </c>
      <c r="D24" s="10">
        <v>4</v>
      </c>
      <c r="E24" s="10">
        <f t="shared" si="0"/>
        <v>19</v>
      </c>
      <c r="F24" s="28"/>
      <c r="G24" s="18">
        <v>0.3</v>
      </c>
    </row>
    <row r="25" spans="1:7" s="3" customFormat="1" ht="21.75" customHeight="1">
      <c r="A25" s="3">
        <v>22</v>
      </c>
      <c r="B25" s="11" t="s">
        <v>25</v>
      </c>
      <c r="C25" s="9">
        <v>12</v>
      </c>
      <c r="D25" s="10">
        <v>4</v>
      </c>
      <c r="E25" s="10">
        <f t="shared" si="0"/>
        <v>16</v>
      </c>
      <c r="F25" s="28">
        <v>52</v>
      </c>
      <c r="G25" s="18">
        <v>0.2</v>
      </c>
    </row>
    <row r="26" spans="1:7" s="3" customFormat="1" ht="21.75" customHeight="1">
      <c r="A26" s="3">
        <v>23</v>
      </c>
      <c r="B26" s="8" t="s">
        <v>26</v>
      </c>
      <c r="C26" s="9">
        <v>13</v>
      </c>
      <c r="D26" s="10">
        <v>2</v>
      </c>
      <c r="E26" s="10">
        <f t="shared" si="0"/>
        <v>15</v>
      </c>
      <c r="F26" s="28">
        <v>52</v>
      </c>
      <c r="G26" s="18">
        <v>0.3</v>
      </c>
    </row>
    <row r="27" spans="1:7" s="3" customFormat="1" ht="21.75" customHeight="1">
      <c r="A27" s="3">
        <v>24</v>
      </c>
      <c r="B27" s="11" t="s">
        <v>27</v>
      </c>
      <c r="C27" s="9">
        <v>20</v>
      </c>
      <c r="D27" s="10"/>
      <c r="E27" s="10">
        <f t="shared" si="0"/>
        <v>20</v>
      </c>
      <c r="F27" s="28">
        <v>53</v>
      </c>
      <c r="G27" s="18">
        <v>0.4</v>
      </c>
    </row>
    <row r="28" spans="1:7" s="3" customFormat="1" ht="21.75" customHeight="1">
      <c r="A28" s="3">
        <v>25</v>
      </c>
      <c r="B28" s="8" t="s">
        <v>28</v>
      </c>
      <c r="C28" s="9">
        <v>15</v>
      </c>
      <c r="D28" s="10"/>
      <c r="E28" s="10">
        <f t="shared" si="0"/>
        <v>15</v>
      </c>
      <c r="F28" s="28">
        <v>55</v>
      </c>
      <c r="G28" s="18">
        <v>0.3</v>
      </c>
    </row>
    <row r="29" spans="1:7" s="3" customFormat="1" ht="21.75" customHeight="1">
      <c r="A29" s="3">
        <v>26</v>
      </c>
      <c r="B29" s="11" t="s">
        <v>29</v>
      </c>
      <c r="C29" s="9">
        <v>15</v>
      </c>
      <c r="D29" s="10"/>
      <c r="E29" s="10">
        <f t="shared" si="0"/>
        <v>15</v>
      </c>
      <c r="F29" s="28">
        <v>55</v>
      </c>
      <c r="G29" s="18">
        <v>0.3</v>
      </c>
    </row>
    <row r="30" spans="1:7" s="3" customFormat="1" ht="21.75" customHeight="1">
      <c r="A30" s="3">
        <v>27</v>
      </c>
      <c r="B30" s="8" t="s">
        <v>30</v>
      </c>
      <c r="C30" s="9">
        <v>23</v>
      </c>
      <c r="D30" s="10"/>
      <c r="E30" s="10">
        <f t="shared" si="0"/>
        <v>23</v>
      </c>
      <c r="F30" s="28">
        <v>55</v>
      </c>
      <c r="G30" s="18">
        <v>0.4</v>
      </c>
    </row>
    <row r="31" spans="1:7" s="3" customFormat="1" ht="21.75" customHeight="1">
      <c r="A31" s="3">
        <v>28</v>
      </c>
      <c r="B31" s="11" t="s">
        <v>31</v>
      </c>
      <c r="C31" s="9">
        <v>23</v>
      </c>
      <c r="D31" s="10"/>
      <c r="E31" s="10">
        <f t="shared" si="0"/>
        <v>23</v>
      </c>
      <c r="F31" s="28">
        <v>55</v>
      </c>
      <c r="G31" s="18">
        <v>0.4</v>
      </c>
    </row>
    <row r="32" spans="1:7" s="3" customFormat="1" ht="21.75" customHeight="1">
      <c r="A32" s="3">
        <v>29</v>
      </c>
      <c r="B32" s="8" t="s">
        <v>32</v>
      </c>
      <c r="C32" s="12">
        <v>15</v>
      </c>
      <c r="D32" s="13"/>
      <c r="E32" s="10">
        <f t="shared" si="0"/>
        <v>15</v>
      </c>
      <c r="F32" s="28">
        <v>56</v>
      </c>
      <c r="G32" s="34">
        <v>0.3</v>
      </c>
    </row>
    <row r="33" spans="1:7" s="3" customFormat="1" ht="21.75" customHeight="1">
      <c r="A33" s="3">
        <v>30</v>
      </c>
      <c r="B33" s="11" t="s">
        <v>33</v>
      </c>
      <c r="C33" s="9">
        <v>16</v>
      </c>
      <c r="D33" s="10"/>
      <c r="E33" s="10">
        <f t="shared" si="0"/>
        <v>16</v>
      </c>
      <c r="F33" s="28">
        <v>54</v>
      </c>
      <c r="G33" s="18">
        <v>0.3</v>
      </c>
    </row>
    <row r="34" spans="1:7" s="3" customFormat="1" ht="21.75" customHeight="1">
      <c r="A34" s="3">
        <v>31</v>
      </c>
      <c r="B34" s="8" t="s">
        <v>34</v>
      </c>
      <c r="C34" s="12">
        <v>8</v>
      </c>
      <c r="D34" s="13"/>
      <c r="E34" s="10">
        <f t="shared" si="0"/>
        <v>8</v>
      </c>
      <c r="F34" s="28">
        <v>54</v>
      </c>
      <c r="G34" s="34">
        <v>0.1</v>
      </c>
    </row>
    <row r="35" spans="1:7" s="3" customFormat="1" ht="21.75" customHeight="1">
      <c r="A35" s="3">
        <v>32</v>
      </c>
      <c r="B35" s="11" t="s">
        <v>35</v>
      </c>
      <c r="C35" s="14">
        <v>6</v>
      </c>
      <c r="D35" s="10"/>
      <c r="E35" s="10">
        <f t="shared" si="0"/>
        <v>6</v>
      </c>
      <c r="F35" s="28">
        <v>54</v>
      </c>
      <c r="G35" s="18">
        <v>0.1</v>
      </c>
    </row>
    <row r="36" spans="1:7" s="3" customFormat="1" ht="21.75" customHeight="1">
      <c r="A36" s="3">
        <v>33</v>
      </c>
      <c r="B36" s="15" t="s">
        <v>36</v>
      </c>
      <c r="C36" s="16">
        <v>0</v>
      </c>
      <c r="D36" s="17"/>
      <c r="E36" s="17">
        <f t="shared" si="0"/>
        <v>0</v>
      </c>
      <c r="F36" s="29">
        <v>54</v>
      </c>
      <c r="G36" s="24">
        <v>0</v>
      </c>
    </row>
    <row r="37" spans="1:7" s="3" customFormat="1" ht="21.75" customHeight="1">
      <c r="A37" s="3">
        <v>34</v>
      </c>
      <c r="B37" s="11" t="s">
        <v>37</v>
      </c>
      <c r="C37" s="14">
        <v>0</v>
      </c>
      <c r="D37" s="10"/>
      <c r="E37" s="10">
        <f t="shared" si="0"/>
        <v>0</v>
      </c>
      <c r="F37" s="30">
        <v>48</v>
      </c>
      <c r="G37" s="18">
        <v>0</v>
      </c>
    </row>
    <row r="38" spans="1:7" s="3" customFormat="1" ht="21.75" customHeight="1">
      <c r="A38" s="3">
        <v>35</v>
      </c>
      <c r="B38" s="11" t="s">
        <v>38</v>
      </c>
      <c r="C38" s="14">
        <v>2</v>
      </c>
      <c r="D38" s="10"/>
      <c r="E38" s="10">
        <f t="shared" si="0"/>
        <v>2</v>
      </c>
      <c r="F38" s="30">
        <v>48</v>
      </c>
      <c r="G38" s="18">
        <v>0</v>
      </c>
    </row>
    <row r="39" spans="1:7" s="3" customFormat="1" ht="21.75" customHeight="1">
      <c r="A39" s="3">
        <v>36</v>
      </c>
      <c r="B39" s="11" t="s">
        <v>39</v>
      </c>
      <c r="C39" s="14">
        <v>4</v>
      </c>
      <c r="D39" s="10"/>
      <c r="E39" s="10">
        <f t="shared" ref="E39" si="1">C39+D39</f>
        <v>4</v>
      </c>
      <c r="F39" s="30">
        <v>48</v>
      </c>
      <c r="G39" s="18">
        <v>0.1</v>
      </c>
    </row>
    <row r="40" spans="1:7" s="3" customFormat="1" ht="21.75" customHeight="1">
      <c r="A40" s="3">
        <v>37</v>
      </c>
      <c r="B40" s="11" t="s">
        <v>40</v>
      </c>
      <c r="C40" s="14">
        <v>2</v>
      </c>
      <c r="D40" s="10"/>
      <c r="E40" s="10">
        <v>2</v>
      </c>
      <c r="F40" s="30">
        <v>48</v>
      </c>
      <c r="G40" s="18">
        <v>0</v>
      </c>
    </row>
    <row r="41" spans="1:7" s="3" customFormat="1" ht="21.75" customHeight="1">
      <c r="A41" s="3">
        <v>38</v>
      </c>
      <c r="B41" s="11" t="s">
        <v>41</v>
      </c>
      <c r="C41" s="14">
        <v>4</v>
      </c>
      <c r="D41" s="10"/>
      <c r="E41" s="10">
        <v>4</v>
      </c>
      <c r="F41" s="30">
        <v>42</v>
      </c>
      <c r="G41" s="18">
        <v>0</v>
      </c>
    </row>
    <row r="42" spans="1:7" s="3" customFormat="1" ht="21.75" customHeight="1">
      <c r="A42" s="3">
        <v>39</v>
      </c>
      <c r="B42" s="19" t="s">
        <v>42</v>
      </c>
      <c r="C42" s="20">
        <v>3</v>
      </c>
      <c r="D42" s="21"/>
      <c r="E42" s="21">
        <v>3</v>
      </c>
      <c r="F42" s="31">
        <v>42</v>
      </c>
      <c r="G42" s="22">
        <v>0.1</v>
      </c>
    </row>
    <row r="43" spans="1:7" s="3" customFormat="1" ht="21.75" customHeight="1">
      <c r="A43" s="3">
        <v>40</v>
      </c>
      <c r="B43" s="11" t="s">
        <v>43</v>
      </c>
      <c r="C43" s="14">
        <v>1</v>
      </c>
      <c r="D43" s="10"/>
      <c r="E43" s="10">
        <v>1</v>
      </c>
      <c r="F43" s="30">
        <v>38</v>
      </c>
      <c r="G43" s="18">
        <v>0</v>
      </c>
    </row>
    <row r="44" spans="1:7" s="3" customFormat="1" ht="21.75" customHeight="1">
      <c r="A44" s="3">
        <v>41</v>
      </c>
      <c r="B44" s="15" t="s">
        <v>44</v>
      </c>
      <c r="C44" s="16">
        <v>2</v>
      </c>
      <c r="D44" s="17"/>
      <c r="E44" s="17">
        <v>2</v>
      </c>
      <c r="F44" s="32">
        <v>37</v>
      </c>
      <c r="G44" s="24">
        <v>0.1</v>
      </c>
    </row>
    <row r="45" spans="1:7" s="3" customFormat="1" ht="21.75" customHeight="1">
      <c r="A45" s="3">
        <v>42</v>
      </c>
      <c r="B45" s="11" t="s">
        <v>45</v>
      </c>
      <c r="C45" s="14">
        <v>2</v>
      </c>
      <c r="D45" s="10"/>
      <c r="E45" s="10">
        <v>2</v>
      </c>
      <c r="F45" s="30">
        <v>33</v>
      </c>
      <c r="G45" s="18">
        <v>0.1</v>
      </c>
    </row>
    <row r="46" spans="1:7" s="3" customFormat="1" ht="21.75" customHeight="1" thickBot="1">
      <c r="A46" s="3">
        <v>43</v>
      </c>
      <c r="B46" s="35" t="s">
        <v>60</v>
      </c>
      <c r="C46" s="36">
        <v>3</v>
      </c>
      <c r="D46" s="37"/>
      <c r="E46" s="37">
        <v>3</v>
      </c>
      <c r="F46" s="38">
        <v>33</v>
      </c>
      <c r="G46" s="39">
        <v>0.1</v>
      </c>
    </row>
    <row r="47" spans="1:7" s="3" customFormat="1" ht="21.75" customHeight="1" thickBot="1">
      <c r="A47" s="3">
        <v>43</v>
      </c>
      <c r="B47" s="51" t="s">
        <v>62</v>
      </c>
      <c r="C47" s="52">
        <v>1</v>
      </c>
      <c r="D47" s="53"/>
      <c r="E47" s="53">
        <v>1</v>
      </c>
      <c r="F47" s="54">
        <v>33</v>
      </c>
      <c r="G47" s="55">
        <v>0.1</v>
      </c>
    </row>
    <row r="48" spans="1:7" s="3" customFormat="1">
      <c r="B48" s="4"/>
      <c r="C48" s="4"/>
      <c r="D48" s="4"/>
      <c r="E48" s="4"/>
      <c r="F48" s="4"/>
      <c r="G48" s="4"/>
    </row>
    <row r="49" spans="2:7" s="23" customFormat="1" ht="29.25" customHeight="1">
      <c r="B49" s="25" t="s">
        <v>47</v>
      </c>
      <c r="C49" s="46" t="s">
        <v>58</v>
      </c>
      <c r="D49" s="47"/>
      <c r="E49" s="47"/>
      <c r="F49" s="47"/>
      <c r="G49" s="47"/>
    </row>
    <row r="50" spans="2:7" s="23" customFormat="1" ht="67.5" customHeight="1">
      <c r="B50" s="25" t="s">
        <v>48</v>
      </c>
      <c r="C50" s="44" t="s">
        <v>49</v>
      </c>
      <c r="D50" s="45"/>
      <c r="E50" s="45"/>
      <c r="F50" s="45"/>
      <c r="G50" s="45"/>
    </row>
    <row r="51" spans="2:7" s="23" customFormat="1" ht="25.5" customHeight="1">
      <c r="B51" s="25" t="s">
        <v>50</v>
      </c>
      <c r="C51" s="48" t="s">
        <v>59</v>
      </c>
      <c r="D51" s="48"/>
      <c r="E51" s="48"/>
      <c r="F51" s="48"/>
      <c r="G51" s="48"/>
    </row>
    <row r="52" spans="2:7" s="23" customFormat="1" ht="41.25" customHeight="1">
      <c r="B52" s="25" t="s">
        <v>51</v>
      </c>
      <c r="C52" s="40" t="s">
        <v>52</v>
      </c>
      <c r="D52" s="42"/>
      <c r="E52" s="42"/>
      <c r="F52" s="42"/>
      <c r="G52" s="42"/>
    </row>
    <row r="53" spans="2:7" s="3" customFormat="1" ht="30.75" customHeight="1">
      <c r="B53" s="26" t="s">
        <v>53</v>
      </c>
      <c r="C53" s="40" t="s">
        <v>54</v>
      </c>
      <c r="D53" s="41"/>
      <c r="E53" s="41"/>
      <c r="F53" s="41"/>
      <c r="G53" s="41"/>
    </row>
    <row r="54" spans="2:7" s="3" customFormat="1" ht="20.25" customHeight="1">
      <c r="B54" s="3" t="s">
        <v>61</v>
      </c>
    </row>
    <row r="55" spans="2:7" s="3" customFormat="1"/>
  </sheetData>
  <mergeCells count="7">
    <mergeCell ref="C53:G53"/>
    <mergeCell ref="C52:G52"/>
    <mergeCell ref="B1:G1"/>
    <mergeCell ref="C50:G50"/>
    <mergeCell ref="C49:G49"/>
    <mergeCell ref="C51:G51"/>
    <mergeCell ref="C2:G2"/>
  </mergeCells>
  <phoneticPr fontId="3"/>
  <conditionalFormatting sqref="B37:G41">
    <cfRule type="expression" dxfId="2" priority="1" stopIfTrue="1">
      <formula>MOD(ROW(),2)=0</formula>
    </cfRule>
  </conditionalFormatting>
  <conditionalFormatting sqref="C4:G31">
    <cfRule type="expression" dxfId="1" priority="3" stopIfTrue="1">
      <formula>MOD(ROW(),2)=0</formula>
    </cfRule>
  </conditionalFormatting>
  <conditionalFormatting sqref="E32:F36">
    <cfRule type="expression" dxfId="0" priority="2" stopIfTrue="1">
      <formula>MOD(ROW(),2)=0</formula>
    </cfRule>
  </conditionalFormatting>
  <printOptions horizontalCentered="1"/>
  <pageMargins left="0.39370078740157483" right="0.59055118110236227" top="0.59055118110236227" bottom="0.98425196850393704" header="0.51181102362204722" footer="0.51181102362204722"/>
  <pageSetup paperSize="9" scale="86"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5-3-1</vt:lpstr>
      <vt:lpstr>'5-3-1'!Print_Area</vt:lpstr>
    </vt:vector>
  </TitlesOfParts>
  <Company>放送映画製作所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東京支社</dc:creator>
  <cp:lastModifiedBy>東　倫明</cp:lastModifiedBy>
  <cp:lastPrinted>2015-04-13T06:31:24Z</cp:lastPrinted>
  <dcterms:created xsi:type="dcterms:W3CDTF">2011-02-09T03:37:44Z</dcterms:created>
  <dcterms:modified xsi:type="dcterms:W3CDTF">2025-11-27T07:37:59Z</dcterms:modified>
</cp:coreProperties>
</file>