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192.168.1.21\企画部\2025年度資料\03-07　図面集\３.更新用・新規図面\1章\1-2-8\"/>
    </mc:Choice>
  </mc:AlternateContent>
  <xr:revisionPtr revIDLastSave="0" documentId="13_ncr:1_{F0BD73AF-BC6D-44FC-A726-9D7588C095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1(日-11)1-2-8" sheetId="1" r:id="rId1"/>
  </sheets>
  <externalReferences>
    <externalReference r:id="rId2"/>
  </externalReferences>
  <definedNames>
    <definedName name="\I">#REF!</definedName>
    <definedName name="\P">#REF!</definedName>
    <definedName name="aa">'[1]Oil Consumption – barrels'!#REF!</definedName>
    <definedName name="INIT">#REF!</definedName>
    <definedName name="LEAP">#REF!</definedName>
    <definedName name="NONLEAP">#REF!</definedName>
    <definedName name="Print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1" l="1"/>
  <c r="I35" i="1"/>
  <c r="I31" i="1"/>
  <c r="I42" i="1"/>
  <c r="I38" i="1"/>
  <c r="I34" i="1"/>
  <c r="I33" i="1" l="1"/>
  <c r="I37" i="1"/>
  <c r="I41" i="1"/>
  <c r="I32" i="1"/>
  <c r="I36" i="1"/>
  <c r="I40" i="1"/>
</calcChain>
</file>

<file path=xl/sharedStrings.xml><?xml version="1.0" encoding="utf-8"?>
<sst xmlns="http://schemas.openxmlformats.org/spreadsheetml/2006/main" count="66" uniqueCount="39">
  <si>
    <t>発電設備容量の実績</t>
    <rPh sb="0" eb="2">
      <t>ハツデン</t>
    </rPh>
    <rPh sb="2" eb="4">
      <t>セツビ</t>
    </rPh>
    <rPh sb="4" eb="6">
      <t>ヨウリョウ</t>
    </rPh>
    <rPh sb="7" eb="9">
      <t>ジッセキ</t>
    </rPh>
    <phoneticPr fontId="3"/>
  </si>
  <si>
    <t>〈実績〉</t>
    <rPh sb="1" eb="3">
      <t>ジッセキ</t>
    </rPh>
    <phoneticPr fontId="3"/>
  </si>
  <si>
    <t>（万kW)</t>
    <rPh sb="1" eb="2">
      <t>マン</t>
    </rPh>
    <phoneticPr fontId="3"/>
  </si>
  <si>
    <t>原子力</t>
    <rPh sb="0" eb="3">
      <t>ゲンシリョク</t>
    </rPh>
    <phoneticPr fontId="3"/>
  </si>
  <si>
    <t>水力</t>
    <rPh sb="0" eb="2">
      <t>スイリョク</t>
    </rPh>
    <phoneticPr fontId="3"/>
  </si>
  <si>
    <t>石炭</t>
    <rPh sb="0" eb="2">
      <t>セキタン</t>
    </rPh>
    <phoneticPr fontId="3"/>
  </si>
  <si>
    <t>ＬＮＧ</t>
    <phoneticPr fontId="3"/>
  </si>
  <si>
    <t>合計</t>
    <rPh sb="0" eb="2">
      <t>ゴウケイ</t>
    </rPh>
    <phoneticPr fontId="3"/>
  </si>
  <si>
    <t>1995年</t>
    <rPh sb="4" eb="5">
      <t>ネン</t>
    </rPh>
    <phoneticPr fontId="3"/>
  </si>
  <si>
    <t>2000年</t>
    <rPh sb="4" eb="5">
      <t>ネン</t>
    </rPh>
    <phoneticPr fontId="3"/>
  </si>
  <si>
    <t>2005年</t>
    <rPh sb="4" eb="5">
      <t>ネン</t>
    </rPh>
    <phoneticPr fontId="3"/>
  </si>
  <si>
    <t>2007年</t>
    <rPh sb="4" eb="5">
      <t>ネン</t>
    </rPh>
    <phoneticPr fontId="3"/>
  </si>
  <si>
    <t>2008年</t>
    <rPh sb="4" eb="5">
      <t>ネン</t>
    </rPh>
    <phoneticPr fontId="3"/>
  </si>
  <si>
    <t>2009年</t>
    <rPh sb="4" eb="5">
      <t>ネン</t>
    </rPh>
    <phoneticPr fontId="3"/>
  </si>
  <si>
    <t>2010年</t>
    <rPh sb="4" eb="5">
      <t>ネン</t>
    </rPh>
    <phoneticPr fontId="3"/>
  </si>
  <si>
    <t>2011年</t>
    <rPh sb="4" eb="5">
      <t>ネン</t>
    </rPh>
    <phoneticPr fontId="3"/>
  </si>
  <si>
    <t>2012年</t>
    <rPh sb="4" eb="5">
      <t>ネン</t>
    </rPh>
    <phoneticPr fontId="3"/>
  </si>
  <si>
    <t>2013年</t>
    <rPh sb="4" eb="5">
      <t>ネン</t>
    </rPh>
    <phoneticPr fontId="3"/>
  </si>
  <si>
    <t>2014年</t>
    <rPh sb="4" eb="5">
      <t>ネン</t>
    </rPh>
    <phoneticPr fontId="3"/>
  </si>
  <si>
    <t>2015年</t>
    <rPh sb="4" eb="5">
      <t>ネン</t>
    </rPh>
    <phoneticPr fontId="3"/>
  </si>
  <si>
    <t>＜比率＞</t>
    <rPh sb="1" eb="3">
      <t>ヒリツ</t>
    </rPh>
    <phoneticPr fontId="3"/>
  </si>
  <si>
    <t>（％）</t>
    <phoneticPr fontId="3"/>
  </si>
  <si>
    <t>ＬＮＧ</t>
    <phoneticPr fontId="3"/>
  </si>
  <si>
    <t>https://www.occto.or.jp/kyoukei/torimatome/</t>
  </si>
  <si>
    <t>供給計画の取りまとめ</t>
    <phoneticPr fontId="2"/>
  </si>
  <si>
    <t>2016年</t>
    <rPh sb="4" eb="5">
      <t>ネン</t>
    </rPh>
    <phoneticPr fontId="3"/>
  </si>
  <si>
    <t>2017年</t>
    <rPh sb="4" eb="5">
      <t>ネン</t>
    </rPh>
    <phoneticPr fontId="3"/>
  </si>
  <si>
    <t>2018年</t>
    <rPh sb="4" eb="5">
      <t>ネン</t>
    </rPh>
    <phoneticPr fontId="3"/>
  </si>
  <si>
    <t>2019年</t>
    <rPh sb="4" eb="5">
      <t>ネン</t>
    </rPh>
    <phoneticPr fontId="3"/>
  </si>
  <si>
    <t>2020年</t>
    <rPh sb="4" eb="5">
      <t>ネン</t>
    </rPh>
    <phoneticPr fontId="3"/>
  </si>
  <si>
    <t>2021年</t>
    <rPh sb="4" eb="5">
      <t>ネン</t>
    </rPh>
    <phoneticPr fontId="3"/>
  </si>
  <si>
    <t>石油等</t>
    <rPh sb="0" eb="2">
      <t>セキユ</t>
    </rPh>
    <rPh sb="2" eb="3">
      <t>トウ</t>
    </rPh>
    <phoneticPr fontId="3"/>
  </si>
  <si>
    <t>新エネ等</t>
    <rPh sb="0" eb="1">
      <t>シン</t>
    </rPh>
    <rPh sb="3" eb="4">
      <t>トウ</t>
    </rPh>
    <phoneticPr fontId="3"/>
  </si>
  <si>
    <t>電力広域的運営推進機関</t>
    <phoneticPr fontId="2"/>
  </si>
  <si>
    <t>（注）四捨五入の関係で合計値が合わない場合がある</t>
    <rPh sb="1" eb="2">
      <t>チュウ</t>
    </rPh>
    <rPh sb="3" eb="7">
      <t>シシャゴニュウ</t>
    </rPh>
    <rPh sb="8" eb="10">
      <t>カンケイ</t>
    </rPh>
    <rPh sb="11" eb="13">
      <t>ゴウケイ</t>
    </rPh>
    <rPh sb="13" eb="14">
      <t>アタイ</t>
    </rPh>
    <rPh sb="15" eb="16">
      <t>ア</t>
    </rPh>
    <rPh sb="19" eb="21">
      <t>バアイ</t>
    </rPh>
    <phoneticPr fontId="3"/>
  </si>
  <si>
    <t>出典：2015年度まではエネルギー白書（資源エネルギー庁）､2016年度以降は電力広域的運営推進機関　供給計画の取りまとめより作成</t>
    <rPh sb="0" eb="2">
      <t>シュッテン</t>
    </rPh>
    <rPh sb="7" eb="9">
      <t>ネンド</t>
    </rPh>
    <rPh sb="17" eb="19">
      <t>ハクショ</t>
    </rPh>
    <rPh sb="20" eb="22">
      <t>シゲン</t>
    </rPh>
    <rPh sb="27" eb="28">
      <t>チョウ</t>
    </rPh>
    <rPh sb="34" eb="36">
      <t>ネンド</t>
    </rPh>
    <rPh sb="36" eb="38">
      <t>イコウ</t>
    </rPh>
    <rPh sb="63" eb="65">
      <t>サクセイ</t>
    </rPh>
    <phoneticPr fontId="3"/>
  </si>
  <si>
    <t>2022年</t>
    <rPh sb="4" eb="5">
      <t>ネン</t>
    </rPh>
    <phoneticPr fontId="3"/>
  </si>
  <si>
    <t>2023年</t>
    <rPh sb="4" eb="5">
      <t>ネン</t>
    </rPh>
    <phoneticPr fontId="3"/>
  </si>
  <si>
    <t>2024年</t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</si>
</sst>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>
    <font>
      <sz val="11"/>
      <color theme="1"/>
      <name val="ＭＳ Ｐゴシック"/>
      <family val="2"/>
      <charset val="128"/>
      <scheme val="minor"/>
    </font>
    <font>
      <sz val="12"/>
      <name val="Osaka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Osaka"/>
      <family val="3"/>
      <charset val="128"/>
    </font>
    <font>
      <sz val="11"/>
      <name val="Osaka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8"/>
      <name val="BIZ UDゴシック"/>
      <family val="3"/>
      <charset val="128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1"/>
      <name val="BIZ UDゴシック"/>
      <family val="3"/>
      <charset val="128"/>
    </font>
    <font>
      <sz val="11"/>
      <name val="BIZ UDゴシック"/>
      <family val="3"/>
      <charset val="128"/>
    </font>
    <font>
      <sz val="11"/>
      <color indexed="1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/>
    <xf numFmtId="38" fontId="6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2"/>
    <xf numFmtId="176" fontId="4" fillId="0" borderId="0" xfId="1" applyNumberFormat="1" applyFont="1" applyBorder="1" applyAlignment="1">
      <alignment horizontal="right"/>
    </xf>
    <xf numFmtId="0" fontId="1" fillId="0" borderId="0" xfId="2" applyAlignment="1">
      <alignment vertic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10" fillId="0" borderId="0" xfId="2" applyFont="1"/>
    <xf numFmtId="0" fontId="9" fillId="0" borderId="0" xfId="2" applyFont="1"/>
    <xf numFmtId="0" fontId="9" fillId="0" borderId="0" xfId="2" applyFont="1" applyAlignment="1">
      <alignment horizontal="right"/>
    </xf>
    <xf numFmtId="38" fontId="11" fillId="0" borderId="1" xfId="1" applyFont="1" applyFill="1" applyBorder="1" applyAlignment="1">
      <alignment horizontal="right" vertical="center"/>
    </xf>
    <xf numFmtId="38" fontId="11" fillId="0" borderId="1" xfId="1" applyFont="1" applyFill="1" applyBorder="1" applyAlignment="1">
      <alignment horizontal="right"/>
    </xf>
    <xf numFmtId="38" fontId="11" fillId="2" borderId="1" xfId="1" applyFont="1" applyFill="1" applyBorder="1" applyAlignment="1">
      <alignment horizontal="right" vertical="center"/>
    </xf>
    <xf numFmtId="38" fontId="11" fillId="2" borderId="1" xfId="1" applyFont="1" applyFill="1" applyBorder="1" applyAlignment="1">
      <alignment horizontal="right"/>
    </xf>
    <xf numFmtId="176" fontId="8" fillId="0" borderId="0" xfId="2" applyNumberFormat="1" applyFont="1"/>
    <xf numFmtId="38" fontId="11" fillId="2" borderId="1" xfId="3" applyFont="1" applyFill="1" applyBorder="1" applyAlignment="1">
      <alignment horizontal="right"/>
    </xf>
    <xf numFmtId="38" fontId="11" fillId="0" borderId="1" xfId="3" applyFont="1" applyFill="1" applyBorder="1" applyAlignment="1">
      <alignment horizontal="right"/>
    </xf>
    <xf numFmtId="38" fontId="12" fillId="0" borderId="0" xfId="1" applyFont="1" applyFill="1" applyBorder="1" applyAlignment="1">
      <alignment horizontal="right"/>
    </xf>
    <xf numFmtId="38" fontId="8" fillId="0" borderId="0" xfId="2" applyNumberFormat="1" applyFont="1"/>
    <xf numFmtId="176" fontId="11" fillId="0" borderId="1" xfId="1" applyNumberFormat="1" applyFont="1" applyFill="1" applyBorder="1" applyAlignment="1">
      <alignment horizontal="right"/>
    </xf>
    <xf numFmtId="176" fontId="11" fillId="3" borderId="1" xfId="1" applyNumberFormat="1" applyFont="1" applyFill="1" applyBorder="1" applyAlignment="1">
      <alignment horizontal="right"/>
    </xf>
    <xf numFmtId="0" fontId="12" fillId="0" borderId="0" xfId="2" applyFont="1"/>
    <xf numFmtId="176" fontId="11" fillId="0" borderId="0" xfId="1" applyNumberFormat="1" applyFont="1" applyBorder="1" applyAlignment="1">
      <alignment horizontal="right"/>
    </xf>
    <xf numFmtId="0" fontId="11" fillId="0" borderId="0" xfId="2" applyFont="1" applyAlignment="1">
      <alignment horizontal="center"/>
    </xf>
    <xf numFmtId="38" fontId="11" fillId="0" borderId="7" xfId="1" applyFont="1" applyFill="1" applyBorder="1" applyAlignment="1">
      <alignment horizontal="right" vertical="center"/>
    </xf>
    <xf numFmtId="38" fontId="11" fillId="2" borderId="7" xfId="1" applyFont="1" applyFill="1" applyBorder="1" applyAlignment="1">
      <alignment horizontal="right" vertical="center"/>
    </xf>
    <xf numFmtId="0" fontId="10" fillId="0" borderId="0" xfId="2" applyFont="1" applyAlignment="1">
      <alignment horizontal="left"/>
    </xf>
    <xf numFmtId="176" fontId="11" fillId="0" borderId="7" xfId="1" applyNumberFormat="1" applyFont="1" applyFill="1" applyBorder="1" applyAlignment="1">
      <alignment horizontal="right"/>
    </xf>
    <xf numFmtId="176" fontId="11" fillId="3" borderId="7" xfId="1" applyNumberFormat="1" applyFont="1" applyFill="1" applyBorder="1" applyAlignment="1">
      <alignment horizontal="right"/>
    </xf>
    <xf numFmtId="0" fontId="8" fillId="0" borderId="0" xfId="0" applyFont="1" applyAlignment="1"/>
    <xf numFmtId="38" fontId="11" fillId="0" borderId="2" xfId="1" applyFont="1" applyFill="1" applyBorder="1" applyAlignment="1">
      <alignment horizontal="right" vertical="center"/>
    </xf>
    <xf numFmtId="38" fontId="11" fillId="0" borderId="2" xfId="1" applyFont="1" applyFill="1" applyBorder="1" applyAlignment="1">
      <alignment horizontal="right"/>
    </xf>
    <xf numFmtId="38" fontId="11" fillId="0" borderId="6" xfId="1" applyFont="1" applyFill="1" applyBorder="1" applyAlignment="1">
      <alignment horizontal="right" vertical="center"/>
    </xf>
    <xf numFmtId="38" fontId="11" fillId="0" borderId="13" xfId="1" applyFont="1" applyFill="1" applyBorder="1" applyAlignment="1">
      <alignment horizontal="right" vertical="center"/>
    </xf>
    <xf numFmtId="38" fontId="11" fillId="2" borderId="14" xfId="1" applyFont="1" applyFill="1" applyBorder="1" applyAlignment="1">
      <alignment horizontal="right" vertical="center"/>
    </xf>
    <xf numFmtId="38" fontId="11" fillId="0" borderId="14" xfId="1" applyFont="1" applyFill="1" applyBorder="1" applyAlignment="1">
      <alignment horizontal="right" vertical="center"/>
    </xf>
    <xf numFmtId="38" fontId="11" fillId="0" borderId="14" xfId="1" applyFont="1" applyFill="1" applyBorder="1" applyAlignment="1">
      <alignment horizontal="right"/>
    </xf>
    <xf numFmtId="38" fontId="11" fillId="2" borderId="14" xfId="1" applyFont="1" applyFill="1" applyBorder="1" applyAlignment="1">
      <alignment horizontal="right"/>
    </xf>
    <xf numFmtId="38" fontId="11" fillId="2" borderId="14" xfId="3" applyFont="1" applyFill="1" applyBorder="1" applyAlignment="1">
      <alignment horizontal="right"/>
    </xf>
    <xf numFmtId="38" fontId="11" fillId="0" borderId="14" xfId="3" applyFont="1" applyFill="1" applyBorder="1" applyAlignment="1">
      <alignment horizontal="right"/>
    </xf>
    <xf numFmtId="0" fontId="9" fillId="0" borderId="15" xfId="2" applyFont="1" applyBorder="1"/>
    <xf numFmtId="0" fontId="9" fillId="0" borderId="16" xfId="2" applyFont="1" applyBorder="1"/>
    <xf numFmtId="0" fontId="10" fillId="0" borderId="17" xfId="2" applyFont="1" applyBorder="1" applyAlignment="1">
      <alignment horizontal="center"/>
    </xf>
    <xf numFmtId="0" fontId="10" fillId="2" borderId="18" xfId="2" applyFont="1" applyFill="1" applyBorder="1" applyAlignment="1">
      <alignment horizontal="center"/>
    </xf>
    <xf numFmtId="0" fontId="10" fillId="0" borderId="18" xfId="2" applyFont="1" applyBorder="1" applyAlignment="1">
      <alignment horizontal="center"/>
    </xf>
    <xf numFmtId="176" fontId="11" fillId="0" borderId="2" xfId="1" applyNumberFormat="1" applyFont="1" applyFill="1" applyBorder="1" applyAlignment="1">
      <alignment horizontal="right"/>
    </xf>
    <xf numFmtId="176" fontId="11" fillId="0" borderId="6" xfId="1" applyNumberFormat="1" applyFont="1" applyFill="1" applyBorder="1" applyAlignment="1">
      <alignment horizontal="right"/>
    </xf>
    <xf numFmtId="176" fontId="11" fillId="0" borderId="13" xfId="1" applyNumberFormat="1" applyFont="1" applyFill="1" applyBorder="1" applyAlignment="1">
      <alignment horizontal="right"/>
    </xf>
    <xf numFmtId="176" fontId="11" fillId="3" borderId="14" xfId="1" applyNumberFormat="1" applyFont="1" applyFill="1" applyBorder="1" applyAlignment="1">
      <alignment horizontal="right"/>
    </xf>
    <xf numFmtId="176" fontId="11" fillId="0" borderId="14" xfId="1" applyNumberFormat="1" applyFont="1" applyFill="1" applyBorder="1" applyAlignment="1">
      <alignment horizontal="right"/>
    </xf>
    <xf numFmtId="0" fontId="10" fillId="3" borderId="18" xfId="2" applyFont="1" applyFill="1" applyBorder="1" applyAlignment="1">
      <alignment horizontal="center"/>
    </xf>
    <xf numFmtId="0" fontId="10" fillId="0" borderId="19" xfId="2" applyFont="1" applyBorder="1" applyAlignment="1">
      <alignment horizontal="center"/>
    </xf>
    <xf numFmtId="38" fontId="11" fillId="0" borderId="20" xfId="3" applyFont="1" applyFill="1" applyBorder="1" applyAlignment="1">
      <alignment horizontal="right"/>
    </xf>
    <xf numFmtId="38" fontId="11" fillId="0" borderId="21" xfId="3" applyFont="1" applyFill="1" applyBorder="1" applyAlignment="1">
      <alignment horizontal="right"/>
    </xf>
    <xf numFmtId="38" fontId="11" fillId="0" borderId="22" xfId="1" applyFont="1" applyFill="1" applyBorder="1" applyAlignment="1">
      <alignment horizontal="right" vertical="center"/>
    </xf>
    <xf numFmtId="176" fontId="11" fillId="0" borderId="20" xfId="1" applyNumberFormat="1" applyFont="1" applyFill="1" applyBorder="1" applyAlignment="1">
      <alignment horizontal="right"/>
    </xf>
    <xf numFmtId="176" fontId="11" fillId="0" borderId="21" xfId="1" applyNumberFormat="1" applyFont="1" applyFill="1" applyBorder="1" applyAlignment="1">
      <alignment horizontal="right"/>
    </xf>
    <xf numFmtId="176" fontId="11" fillId="0" borderId="22" xfId="1" applyNumberFormat="1" applyFont="1" applyFill="1" applyBorder="1" applyAlignment="1">
      <alignment horizontal="right"/>
    </xf>
    <xf numFmtId="0" fontId="7" fillId="2" borderId="0" xfId="2" applyFont="1" applyFill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10" fillId="3" borderId="25" xfId="2" applyFont="1" applyFill="1" applyBorder="1" applyAlignment="1">
      <alignment horizontal="center"/>
    </xf>
    <xf numFmtId="38" fontId="11" fillId="3" borderId="26" xfId="3" applyFont="1" applyFill="1" applyBorder="1" applyAlignment="1">
      <alignment horizontal="right"/>
    </xf>
    <xf numFmtId="38" fontId="11" fillId="3" borderId="27" xfId="3" applyFont="1" applyFill="1" applyBorder="1" applyAlignment="1">
      <alignment horizontal="right"/>
    </xf>
    <xf numFmtId="38" fontId="11" fillId="3" borderId="28" xfId="1" applyFont="1" applyFill="1" applyBorder="1" applyAlignment="1">
      <alignment horizontal="right" vertical="center"/>
    </xf>
    <xf numFmtId="0" fontId="10" fillId="0" borderId="23" xfId="2" applyFont="1" applyFill="1" applyBorder="1" applyAlignment="1">
      <alignment horizontal="center"/>
    </xf>
    <xf numFmtId="38" fontId="11" fillId="0" borderId="12" xfId="3" applyFont="1" applyFill="1" applyBorder="1" applyAlignment="1">
      <alignment horizontal="right"/>
    </xf>
    <xf numFmtId="38" fontId="11" fillId="0" borderId="8" xfId="3" applyFont="1" applyFill="1" applyBorder="1" applyAlignment="1">
      <alignment horizontal="right"/>
    </xf>
    <xf numFmtId="38" fontId="11" fillId="0" borderId="24" xfId="1" applyFont="1" applyFill="1" applyBorder="1" applyAlignment="1">
      <alignment horizontal="right" vertical="center"/>
    </xf>
    <xf numFmtId="176" fontId="11" fillId="3" borderId="26" xfId="1" applyNumberFormat="1" applyFont="1" applyFill="1" applyBorder="1" applyAlignment="1">
      <alignment horizontal="right"/>
    </xf>
    <xf numFmtId="176" fontId="11" fillId="3" borderId="27" xfId="1" applyNumberFormat="1" applyFont="1" applyFill="1" applyBorder="1" applyAlignment="1">
      <alignment horizontal="right"/>
    </xf>
    <xf numFmtId="176" fontId="11" fillId="3" borderId="28" xfId="1" applyNumberFormat="1" applyFont="1" applyFill="1" applyBorder="1" applyAlignment="1">
      <alignment horizontal="right"/>
    </xf>
    <xf numFmtId="176" fontId="11" fillId="0" borderId="12" xfId="1" applyNumberFormat="1" applyFont="1" applyFill="1" applyBorder="1" applyAlignment="1">
      <alignment horizontal="right"/>
    </xf>
    <xf numFmtId="176" fontId="11" fillId="0" borderId="8" xfId="1" applyNumberFormat="1" applyFont="1" applyFill="1" applyBorder="1" applyAlignment="1">
      <alignment horizontal="right"/>
    </xf>
    <xf numFmtId="176" fontId="11" fillId="0" borderId="24" xfId="1" applyNumberFormat="1" applyFont="1" applyFill="1" applyBorder="1" applyAlignment="1">
      <alignment horizontal="right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_2012・1章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p.com/liveassets/bp_internet/globalbp/globalbp_uk_english/reports_and_publications/statistical_energy_review_2007/STAGING/local_assets/downloads/spreadsheets/statistical_review_full_report_workbook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Approximate conversion factors"/>
      <sheetName val="Defin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5"/>
  <sheetViews>
    <sheetView tabSelected="1" zoomScaleNormal="100" workbookViewId="0">
      <selection activeCell="O42" sqref="O42"/>
    </sheetView>
  </sheetViews>
  <sheetFormatPr defaultColWidth="11" defaultRowHeight="14.25"/>
  <cols>
    <col min="1" max="1" width="2.625" style="1" customWidth="1"/>
    <col min="2" max="10" width="8.625" style="1" customWidth="1"/>
    <col min="11" max="251" width="11" style="1"/>
    <col min="252" max="252" width="2.625" style="1" customWidth="1"/>
    <col min="253" max="266" width="8.625" style="1" customWidth="1"/>
    <col min="267" max="507" width="11" style="1"/>
    <col min="508" max="508" width="2.625" style="1" customWidth="1"/>
    <col min="509" max="522" width="8.625" style="1" customWidth="1"/>
    <col min="523" max="763" width="11" style="1"/>
    <col min="764" max="764" width="2.625" style="1" customWidth="1"/>
    <col min="765" max="778" width="8.625" style="1" customWidth="1"/>
    <col min="779" max="1019" width="11" style="1"/>
    <col min="1020" max="1020" width="2.625" style="1" customWidth="1"/>
    <col min="1021" max="1034" width="8.625" style="1" customWidth="1"/>
    <col min="1035" max="1275" width="11" style="1"/>
    <col min="1276" max="1276" width="2.625" style="1" customWidth="1"/>
    <col min="1277" max="1290" width="8.625" style="1" customWidth="1"/>
    <col min="1291" max="1531" width="11" style="1"/>
    <col min="1532" max="1532" width="2.625" style="1" customWidth="1"/>
    <col min="1533" max="1546" width="8.625" style="1" customWidth="1"/>
    <col min="1547" max="1787" width="11" style="1"/>
    <col min="1788" max="1788" width="2.625" style="1" customWidth="1"/>
    <col min="1789" max="1802" width="8.625" style="1" customWidth="1"/>
    <col min="1803" max="2043" width="11" style="1"/>
    <col min="2044" max="2044" width="2.625" style="1" customWidth="1"/>
    <col min="2045" max="2058" width="8.625" style="1" customWidth="1"/>
    <col min="2059" max="2299" width="11" style="1"/>
    <col min="2300" max="2300" width="2.625" style="1" customWidth="1"/>
    <col min="2301" max="2314" width="8.625" style="1" customWidth="1"/>
    <col min="2315" max="2555" width="11" style="1"/>
    <col min="2556" max="2556" width="2.625" style="1" customWidth="1"/>
    <col min="2557" max="2570" width="8.625" style="1" customWidth="1"/>
    <col min="2571" max="2811" width="11" style="1"/>
    <col min="2812" max="2812" width="2.625" style="1" customWidth="1"/>
    <col min="2813" max="2826" width="8.625" style="1" customWidth="1"/>
    <col min="2827" max="3067" width="11" style="1"/>
    <col min="3068" max="3068" width="2.625" style="1" customWidth="1"/>
    <col min="3069" max="3082" width="8.625" style="1" customWidth="1"/>
    <col min="3083" max="3323" width="11" style="1"/>
    <col min="3324" max="3324" width="2.625" style="1" customWidth="1"/>
    <col min="3325" max="3338" width="8.625" style="1" customWidth="1"/>
    <col min="3339" max="3579" width="11" style="1"/>
    <col min="3580" max="3580" width="2.625" style="1" customWidth="1"/>
    <col min="3581" max="3594" width="8.625" style="1" customWidth="1"/>
    <col min="3595" max="3835" width="11" style="1"/>
    <col min="3836" max="3836" width="2.625" style="1" customWidth="1"/>
    <col min="3837" max="3850" width="8.625" style="1" customWidth="1"/>
    <col min="3851" max="4091" width="11" style="1"/>
    <col min="4092" max="4092" width="2.625" style="1" customWidth="1"/>
    <col min="4093" max="4106" width="8.625" style="1" customWidth="1"/>
    <col min="4107" max="4347" width="11" style="1"/>
    <col min="4348" max="4348" width="2.625" style="1" customWidth="1"/>
    <col min="4349" max="4362" width="8.625" style="1" customWidth="1"/>
    <col min="4363" max="4603" width="11" style="1"/>
    <col min="4604" max="4604" width="2.625" style="1" customWidth="1"/>
    <col min="4605" max="4618" width="8.625" style="1" customWidth="1"/>
    <col min="4619" max="4859" width="11" style="1"/>
    <col min="4860" max="4860" width="2.625" style="1" customWidth="1"/>
    <col min="4861" max="4874" width="8.625" style="1" customWidth="1"/>
    <col min="4875" max="5115" width="11" style="1"/>
    <col min="5116" max="5116" width="2.625" style="1" customWidth="1"/>
    <col min="5117" max="5130" width="8.625" style="1" customWidth="1"/>
    <col min="5131" max="5371" width="11" style="1"/>
    <col min="5372" max="5372" width="2.625" style="1" customWidth="1"/>
    <col min="5373" max="5386" width="8.625" style="1" customWidth="1"/>
    <col min="5387" max="5627" width="11" style="1"/>
    <col min="5628" max="5628" width="2.625" style="1" customWidth="1"/>
    <col min="5629" max="5642" width="8.625" style="1" customWidth="1"/>
    <col min="5643" max="5883" width="11" style="1"/>
    <col min="5884" max="5884" width="2.625" style="1" customWidth="1"/>
    <col min="5885" max="5898" width="8.625" style="1" customWidth="1"/>
    <col min="5899" max="6139" width="11" style="1"/>
    <col min="6140" max="6140" width="2.625" style="1" customWidth="1"/>
    <col min="6141" max="6154" width="8.625" style="1" customWidth="1"/>
    <col min="6155" max="6395" width="11" style="1"/>
    <col min="6396" max="6396" width="2.625" style="1" customWidth="1"/>
    <col min="6397" max="6410" width="8.625" style="1" customWidth="1"/>
    <col min="6411" max="6651" width="11" style="1"/>
    <col min="6652" max="6652" width="2.625" style="1" customWidth="1"/>
    <col min="6653" max="6666" width="8.625" style="1" customWidth="1"/>
    <col min="6667" max="6907" width="11" style="1"/>
    <col min="6908" max="6908" width="2.625" style="1" customWidth="1"/>
    <col min="6909" max="6922" width="8.625" style="1" customWidth="1"/>
    <col min="6923" max="7163" width="11" style="1"/>
    <col min="7164" max="7164" width="2.625" style="1" customWidth="1"/>
    <col min="7165" max="7178" width="8.625" style="1" customWidth="1"/>
    <col min="7179" max="7419" width="11" style="1"/>
    <col min="7420" max="7420" width="2.625" style="1" customWidth="1"/>
    <col min="7421" max="7434" width="8.625" style="1" customWidth="1"/>
    <col min="7435" max="7675" width="11" style="1"/>
    <col min="7676" max="7676" width="2.625" style="1" customWidth="1"/>
    <col min="7677" max="7690" width="8.625" style="1" customWidth="1"/>
    <col min="7691" max="7931" width="11" style="1"/>
    <col min="7932" max="7932" width="2.625" style="1" customWidth="1"/>
    <col min="7933" max="7946" width="8.625" style="1" customWidth="1"/>
    <col min="7947" max="8187" width="11" style="1"/>
    <col min="8188" max="8188" width="2.625" style="1" customWidth="1"/>
    <col min="8189" max="8202" width="8.625" style="1" customWidth="1"/>
    <col min="8203" max="8443" width="11" style="1"/>
    <col min="8444" max="8444" width="2.625" style="1" customWidth="1"/>
    <col min="8445" max="8458" width="8.625" style="1" customWidth="1"/>
    <col min="8459" max="8699" width="11" style="1"/>
    <col min="8700" max="8700" width="2.625" style="1" customWidth="1"/>
    <col min="8701" max="8714" width="8.625" style="1" customWidth="1"/>
    <col min="8715" max="8955" width="11" style="1"/>
    <col min="8956" max="8956" width="2.625" style="1" customWidth="1"/>
    <col min="8957" max="8970" width="8.625" style="1" customWidth="1"/>
    <col min="8971" max="9211" width="11" style="1"/>
    <col min="9212" max="9212" width="2.625" style="1" customWidth="1"/>
    <col min="9213" max="9226" width="8.625" style="1" customWidth="1"/>
    <col min="9227" max="9467" width="11" style="1"/>
    <col min="9468" max="9468" width="2.625" style="1" customWidth="1"/>
    <col min="9469" max="9482" width="8.625" style="1" customWidth="1"/>
    <col min="9483" max="9723" width="11" style="1"/>
    <col min="9724" max="9724" width="2.625" style="1" customWidth="1"/>
    <col min="9725" max="9738" width="8.625" style="1" customWidth="1"/>
    <col min="9739" max="9979" width="11" style="1"/>
    <col min="9980" max="9980" width="2.625" style="1" customWidth="1"/>
    <col min="9981" max="9994" width="8.625" style="1" customWidth="1"/>
    <col min="9995" max="10235" width="11" style="1"/>
    <col min="10236" max="10236" width="2.625" style="1" customWidth="1"/>
    <col min="10237" max="10250" width="8.625" style="1" customWidth="1"/>
    <col min="10251" max="10491" width="11" style="1"/>
    <col min="10492" max="10492" width="2.625" style="1" customWidth="1"/>
    <col min="10493" max="10506" width="8.625" style="1" customWidth="1"/>
    <col min="10507" max="10747" width="11" style="1"/>
    <col min="10748" max="10748" width="2.625" style="1" customWidth="1"/>
    <col min="10749" max="10762" width="8.625" style="1" customWidth="1"/>
    <col min="10763" max="11003" width="11" style="1"/>
    <col min="11004" max="11004" width="2.625" style="1" customWidth="1"/>
    <col min="11005" max="11018" width="8.625" style="1" customWidth="1"/>
    <col min="11019" max="11259" width="11" style="1"/>
    <col min="11260" max="11260" width="2.625" style="1" customWidth="1"/>
    <col min="11261" max="11274" width="8.625" style="1" customWidth="1"/>
    <col min="11275" max="11515" width="11" style="1"/>
    <col min="11516" max="11516" width="2.625" style="1" customWidth="1"/>
    <col min="11517" max="11530" width="8.625" style="1" customWidth="1"/>
    <col min="11531" max="11771" width="11" style="1"/>
    <col min="11772" max="11772" width="2.625" style="1" customWidth="1"/>
    <col min="11773" max="11786" width="8.625" style="1" customWidth="1"/>
    <col min="11787" max="12027" width="11" style="1"/>
    <col min="12028" max="12028" width="2.625" style="1" customWidth="1"/>
    <col min="12029" max="12042" width="8.625" style="1" customWidth="1"/>
    <col min="12043" max="12283" width="11" style="1"/>
    <col min="12284" max="12284" width="2.625" style="1" customWidth="1"/>
    <col min="12285" max="12298" width="8.625" style="1" customWidth="1"/>
    <col min="12299" max="12539" width="11" style="1"/>
    <col min="12540" max="12540" width="2.625" style="1" customWidth="1"/>
    <col min="12541" max="12554" width="8.625" style="1" customWidth="1"/>
    <col min="12555" max="12795" width="11" style="1"/>
    <col min="12796" max="12796" width="2.625" style="1" customWidth="1"/>
    <col min="12797" max="12810" width="8.625" style="1" customWidth="1"/>
    <col min="12811" max="13051" width="11" style="1"/>
    <col min="13052" max="13052" width="2.625" style="1" customWidth="1"/>
    <col min="13053" max="13066" width="8.625" style="1" customWidth="1"/>
    <col min="13067" max="13307" width="11" style="1"/>
    <col min="13308" max="13308" width="2.625" style="1" customWidth="1"/>
    <col min="13309" max="13322" width="8.625" style="1" customWidth="1"/>
    <col min="13323" max="13563" width="11" style="1"/>
    <col min="13564" max="13564" width="2.625" style="1" customWidth="1"/>
    <col min="13565" max="13578" width="8.625" style="1" customWidth="1"/>
    <col min="13579" max="13819" width="11" style="1"/>
    <col min="13820" max="13820" width="2.625" style="1" customWidth="1"/>
    <col min="13821" max="13834" width="8.625" style="1" customWidth="1"/>
    <col min="13835" max="14075" width="11" style="1"/>
    <col min="14076" max="14076" width="2.625" style="1" customWidth="1"/>
    <col min="14077" max="14090" width="8.625" style="1" customWidth="1"/>
    <col min="14091" max="14331" width="11" style="1"/>
    <col min="14332" max="14332" width="2.625" style="1" customWidth="1"/>
    <col min="14333" max="14346" width="8.625" style="1" customWidth="1"/>
    <col min="14347" max="14587" width="11" style="1"/>
    <col min="14588" max="14588" width="2.625" style="1" customWidth="1"/>
    <col min="14589" max="14602" width="8.625" style="1" customWidth="1"/>
    <col min="14603" max="14843" width="11" style="1"/>
    <col min="14844" max="14844" width="2.625" style="1" customWidth="1"/>
    <col min="14845" max="14858" width="8.625" style="1" customWidth="1"/>
    <col min="14859" max="15099" width="11" style="1"/>
    <col min="15100" max="15100" width="2.625" style="1" customWidth="1"/>
    <col min="15101" max="15114" width="8.625" style="1" customWidth="1"/>
    <col min="15115" max="15355" width="11" style="1"/>
    <col min="15356" max="15356" width="2.625" style="1" customWidth="1"/>
    <col min="15357" max="15370" width="8.625" style="1" customWidth="1"/>
    <col min="15371" max="15611" width="11" style="1"/>
    <col min="15612" max="15612" width="2.625" style="1" customWidth="1"/>
    <col min="15613" max="15626" width="8.625" style="1" customWidth="1"/>
    <col min="15627" max="15867" width="11" style="1"/>
    <col min="15868" max="15868" width="2.625" style="1" customWidth="1"/>
    <col min="15869" max="15882" width="8.625" style="1" customWidth="1"/>
    <col min="15883" max="16123" width="11" style="1"/>
    <col min="16124" max="16124" width="2.625" style="1" customWidth="1"/>
    <col min="16125" max="16138" width="8.625" style="1" customWidth="1"/>
    <col min="16139" max="16384" width="11" style="1"/>
  </cols>
  <sheetData>
    <row r="1" spans="1:11" ht="28.5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4"/>
      <c r="K1" s="4"/>
    </row>
    <row r="2" spans="1:11">
      <c r="A2" s="5"/>
      <c r="B2" s="5"/>
      <c r="C2" s="5"/>
      <c r="D2" s="5"/>
      <c r="E2" s="5"/>
      <c r="F2" s="5"/>
      <c r="G2" s="5"/>
      <c r="H2" s="5"/>
      <c r="I2" s="5"/>
      <c r="J2" s="4"/>
      <c r="K2" s="4"/>
    </row>
    <row r="3" spans="1:11" ht="15" thickBot="1">
      <c r="A3" s="4"/>
      <c r="B3" s="6" t="s">
        <v>1</v>
      </c>
      <c r="C3" s="7"/>
      <c r="D3" s="7"/>
      <c r="E3" s="7"/>
      <c r="F3" s="7"/>
      <c r="G3" s="7"/>
      <c r="H3" s="7"/>
      <c r="I3" s="8" t="s">
        <v>2</v>
      </c>
      <c r="J3" s="4"/>
      <c r="K3" s="4"/>
    </row>
    <row r="4" spans="1:11">
      <c r="A4" s="4"/>
      <c r="B4" s="39"/>
      <c r="C4" s="58" t="s">
        <v>3</v>
      </c>
      <c r="D4" s="60" t="s">
        <v>4</v>
      </c>
      <c r="E4" s="60" t="s">
        <v>5</v>
      </c>
      <c r="F4" s="60" t="s">
        <v>6</v>
      </c>
      <c r="G4" s="60" t="s">
        <v>31</v>
      </c>
      <c r="H4" s="62" t="s">
        <v>32</v>
      </c>
      <c r="I4" s="64" t="s">
        <v>7</v>
      </c>
      <c r="J4" s="4"/>
      <c r="K4" s="4"/>
    </row>
    <row r="5" spans="1:11" ht="15" thickBot="1">
      <c r="A5" s="4"/>
      <c r="B5" s="40"/>
      <c r="C5" s="59"/>
      <c r="D5" s="61"/>
      <c r="E5" s="61"/>
      <c r="F5" s="61"/>
      <c r="G5" s="61"/>
      <c r="H5" s="63"/>
      <c r="I5" s="65"/>
      <c r="J5" s="4"/>
      <c r="K5" s="4"/>
    </row>
    <row r="6" spans="1:11">
      <c r="A6" s="4"/>
      <c r="B6" s="41" t="s">
        <v>8</v>
      </c>
      <c r="C6" s="32">
        <v>4119</v>
      </c>
      <c r="D6" s="29">
        <v>4198</v>
      </c>
      <c r="E6" s="30">
        <v>2014</v>
      </c>
      <c r="F6" s="30">
        <v>4431</v>
      </c>
      <c r="G6" s="30">
        <v>5321</v>
      </c>
      <c r="H6" s="29">
        <v>49</v>
      </c>
      <c r="I6" s="31">
        <v>20133</v>
      </c>
      <c r="J6" s="4"/>
      <c r="K6" s="4"/>
    </row>
    <row r="7" spans="1:11">
      <c r="A7" s="4"/>
      <c r="B7" s="42" t="s">
        <v>9</v>
      </c>
      <c r="C7" s="33">
        <v>4492</v>
      </c>
      <c r="D7" s="11">
        <v>4478</v>
      </c>
      <c r="E7" s="12">
        <v>2922</v>
      </c>
      <c r="F7" s="12">
        <v>5722</v>
      </c>
      <c r="G7" s="12">
        <v>5248</v>
      </c>
      <c r="H7" s="11">
        <v>52</v>
      </c>
      <c r="I7" s="24">
        <v>22913</v>
      </c>
      <c r="J7" s="4"/>
      <c r="K7" s="4"/>
    </row>
    <row r="8" spans="1:11">
      <c r="A8" s="4"/>
      <c r="B8" s="43" t="s">
        <v>10</v>
      </c>
      <c r="C8" s="34">
        <v>4958</v>
      </c>
      <c r="D8" s="9">
        <v>4574</v>
      </c>
      <c r="E8" s="10">
        <v>3767</v>
      </c>
      <c r="F8" s="10">
        <v>5874</v>
      </c>
      <c r="G8" s="10">
        <v>4662</v>
      </c>
      <c r="H8" s="9">
        <v>52</v>
      </c>
      <c r="I8" s="23">
        <v>23887</v>
      </c>
      <c r="J8" s="4"/>
      <c r="K8" s="4"/>
    </row>
    <row r="9" spans="1:11">
      <c r="A9" s="4"/>
      <c r="B9" s="42" t="s">
        <v>11</v>
      </c>
      <c r="C9" s="33">
        <v>4947</v>
      </c>
      <c r="D9" s="11">
        <v>4603</v>
      </c>
      <c r="E9" s="12">
        <v>3747</v>
      </c>
      <c r="F9" s="12">
        <v>5761</v>
      </c>
      <c r="G9" s="12">
        <v>4692</v>
      </c>
      <c r="H9" s="11">
        <v>52</v>
      </c>
      <c r="I9" s="24">
        <v>23802</v>
      </c>
      <c r="J9" s="4"/>
      <c r="K9" s="4"/>
    </row>
    <row r="10" spans="1:11">
      <c r="A10" s="4"/>
      <c r="B10" s="43" t="s">
        <v>12</v>
      </c>
      <c r="C10" s="35">
        <v>4793.5</v>
      </c>
      <c r="D10" s="10">
        <v>4637.8999999999996</v>
      </c>
      <c r="E10" s="10">
        <v>3745.16</v>
      </c>
      <c r="F10" s="10">
        <v>6001.61</v>
      </c>
      <c r="G10" s="10">
        <v>4659</v>
      </c>
      <c r="H10" s="10">
        <v>52</v>
      </c>
      <c r="I10" s="23">
        <v>23890</v>
      </c>
      <c r="J10" s="13"/>
      <c r="K10" s="4"/>
    </row>
    <row r="11" spans="1:11">
      <c r="A11" s="4"/>
      <c r="B11" s="42" t="s">
        <v>13</v>
      </c>
      <c r="C11" s="36">
        <v>4885</v>
      </c>
      <c r="D11" s="12">
        <v>4637</v>
      </c>
      <c r="E11" s="12">
        <v>3795</v>
      </c>
      <c r="F11" s="12">
        <v>6161</v>
      </c>
      <c r="G11" s="12">
        <v>4617</v>
      </c>
      <c r="H11" s="12">
        <v>53</v>
      </c>
      <c r="I11" s="24">
        <v>24148</v>
      </c>
      <c r="J11" s="4"/>
      <c r="K11" s="4"/>
    </row>
    <row r="12" spans="1:11">
      <c r="A12" s="4"/>
      <c r="B12" s="43" t="s">
        <v>14</v>
      </c>
      <c r="C12" s="35">
        <v>4896</v>
      </c>
      <c r="D12" s="10">
        <v>4670</v>
      </c>
      <c r="E12" s="10">
        <v>3887</v>
      </c>
      <c r="F12" s="10">
        <v>6253</v>
      </c>
      <c r="G12" s="10">
        <v>4601</v>
      </c>
      <c r="H12" s="10">
        <v>53</v>
      </c>
      <c r="I12" s="23">
        <v>24360</v>
      </c>
      <c r="J12" s="4"/>
      <c r="K12" s="4"/>
    </row>
    <row r="13" spans="1:11">
      <c r="A13" s="4"/>
      <c r="B13" s="42" t="s">
        <v>15</v>
      </c>
      <c r="C13" s="36">
        <v>4896</v>
      </c>
      <c r="D13" s="12">
        <v>4700</v>
      </c>
      <c r="E13" s="12">
        <v>3877</v>
      </c>
      <c r="F13" s="12">
        <v>6353</v>
      </c>
      <c r="G13" s="12">
        <v>4655</v>
      </c>
      <c r="H13" s="12">
        <v>57</v>
      </c>
      <c r="I13" s="24">
        <v>24538</v>
      </c>
      <c r="J13" s="4"/>
      <c r="K13" s="4"/>
    </row>
    <row r="14" spans="1:11">
      <c r="A14" s="4"/>
      <c r="B14" s="43" t="s">
        <v>16</v>
      </c>
      <c r="C14" s="35">
        <v>4615</v>
      </c>
      <c r="D14" s="10">
        <v>4747</v>
      </c>
      <c r="E14" s="10">
        <v>3880</v>
      </c>
      <c r="F14" s="10">
        <v>6696</v>
      </c>
      <c r="G14" s="10">
        <v>4634</v>
      </c>
      <c r="H14" s="10">
        <v>102</v>
      </c>
      <c r="I14" s="23">
        <v>24675</v>
      </c>
      <c r="J14" s="4"/>
      <c r="K14" s="4"/>
    </row>
    <row r="15" spans="1:11">
      <c r="A15" s="4"/>
      <c r="B15" s="42" t="s">
        <v>17</v>
      </c>
      <c r="C15" s="37">
        <v>4426</v>
      </c>
      <c r="D15" s="14">
        <v>4746</v>
      </c>
      <c r="E15" s="14">
        <v>4048</v>
      </c>
      <c r="F15" s="14">
        <v>6886</v>
      </c>
      <c r="G15" s="14">
        <v>4435</v>
      </c>
      <c r="H15" s="14">
        <v>153</v>
      </c>
      <c r="I15" s="24">
        <v>24694</v>
      </c>
      <c r="J15" s="4"/>
      <c r="K15" s="4"/>
    </row>
    <row r="16" spans="1:11">
      <c r="A16" s="4"/>
      <c r="B16" s="43" t="s">
        <v>18</v>
      </c>
      <c r="C16" s="38">
        <v>4409</v>
      </c>
      <c r="D16" s="15">
        <v>4799</v>
      </c>
      <c r="E16" s="15">
        <v>3996</v>
      </c>
      <c r="F16" s="15">
        <v>7170</v>
      </c>
      <c r="G16" s="15">
        <v>4359</v>
      </c>
      <c r="H16" s="15">
        <v>468</v>
      </c>
      <c r="I16" s="23">
        <v>25201</v>
      </c>
      <c r="J16" s="4"/>
      <c r="K16" s="4"/>
    </row>
    <row r="17" spans="1:11">
      <c r="A17" s="4"/>
      <c r="B17" s="42" t="s">
        <v>19</v>
      </c>
      <c r="C17" s="37">
        <v>4205</v>
      </c>
      <c r="D17" s="14">
        <v>4837</v>
      </c>
      <c r="E17" s="14">
        <v>4006</v>
      </c>
      <c r="F17" s="14">
        <v>7311</v>
      </c>
      <c r="G17" s="14">
        <v>4041</v>
      </c>
      <c r="H17" s="14">
        <v>1550</v>
      </c>
      <c r="I17" s="24">
        <v>25951</v>
      </c>
      <c r="J17" s="4"/>
      <c r="K17" s="4"/>
    </row>
    <row r="18" spans="1:11">
      <c r="A18" s="4"/>
      <c r="B18" s="43" t="s">
        <v>25</v>
      </c>
      <c r="C18" s="35">
        <v>3900</v>
      </c>
      <c r="D18" s="10">
        <v>4910</v>
      </c>
      <c r="E18" s="10">
        <v>4335</v>
      </c>
      <c r="F18" s="10">
        <v>8212</v>
      </c>
      <c r="G18" s="10">
        <v>3938</v>
      </c>
      <c r="H18" s="10">
        <v>4818</v>
      </c>
      <c r="I18" s="23">
        <v>30113</v>
      </c>
      <c r="J18" s="4"/>
      <c r="K18" s="4"/>
    </row>
    <row r="19" spans="1:11">
      <c r="A19" s="4"/>
      <c r="B19" s="42" t="s">
        <v>26</v>
      </c>
      <c r="C19" s="36">
        <v>3665</v>
      </c>
      <c r="D19" s="12">
        <v>4915</v>
      </c>
      <c r="E19" s="12">
        <v>4365</v>
      </c>
      <c r="F19" s="12">
        <v>8196</v>
      </c>
      <c r="G19" s="12">
        <v>3763</v>
      </c>
      <c r="H19" s="12">
        <v>5321</v>
      </c>
      <c r="I19" s="24">
        <v>30225</v>
      </c>
      <c r="J19" s="4"/>
      <c r="K19" s="4"/>
    </row>
    <row r="20" spans="1:11">
      <c r="A20" s="4"/>
      <c r="B20" s="43" t="s">
        <v>27</v>
      </c>
      <c r="C20" s="35">
        <v>3804</v>
      </c>
      <c r="D20" s="10">
        <v>4905</v>
      </c>
      <c r="E20" s="10">
        <v>4312</v>
      </c>
      <c r="F20" s="10">
        <v>8201</v>
      </c>
      <c r="G20" s="10">
        <v>3551</v>
      </c>
      <c r="H20" s="10">
        <v>5775</v>
      </c>
      <c r="I20" s="23">
        <v>30548</v>
      </c>
      <c r="J20" s="4"/>
      <c r="K20" s="4"/>
    </row>
    <row r="21" spans="1:11">
      <c r="A21" s="4"/>
      <c r="B21" s="42" t="s">
        <v>28</v>
      </c>
      <c r="C21" s="37">
        <v>3308</v>
      </c>
      <c r="D21" s="14">
        <v>4915</v>
      </c>
      <c r="E21" s="14">
        <v>4595</v>
      </c>
      <c r="F21" s="14">
        <v>8365</v>
      </c>
      <c r="G21" s="14">
        <v>2990</v>
      </c>
      <c r="H21" s="14">
        <v>6496</v>
      </c>
      <c r="I21" s="24">
        <v>30669</v>
      </c>
      <c r="J21" s="4"/>
      <c r="K21" s="4"/>
    </row>
    <row r="22" spans="1:11">
      <c r="A22" s="4"/>
      <c r="B22" s="43" t="s">
        <v>29</v>
      </c>
      <c r="C22" s="38">
        <v>3308</v>
      </c>
      <c r="D22" s="15">
        <v>4914</v>
      </c>
      <c r="E22" s="15">
        <v>4593</v>
      </c>
      <c r="F22" s="15">
        <v>8430</v>
      </c>
      <c r="G22" s="15">
        <v>2967</v>
      </c>
      <c r="H22" s="15">
        <v>7071</v>
      </c>
      <c r="I22" s="23">
        <v>31283</v>
      </c>
      <c r="J22" s="4"/>
      <c r="K22" s="4"/>
    </row>
    <row r="23" spans="1:11">
      <c r="A23" s="4"/>
      <c r="B23" s="42" t="s">
        <v>30</v>
      </c>
      <c r="C23" s="37">
        <v>3308</v>
      </c>
      <c r="D23" s="14">
        <v>4922</v>
      </c>
      <c r="E23" s="14">
        <v>4836</v>
      </c>
      <c r="F23" s="14">
        <v>7804</v>
      </c>
      <c r="G23" s="14">
        <v>2888</v>
      </c>
      <c r="H23" s="14">
        <v>7709</v>
      </c>
      <c r="I23" s="24">
        <v>31467</v>
      </c>
      <c r="J23" s="4"/>
      <c r="K23" s="4"/>
    </row>
    <row r="24" spans="1:11">
      <c r="A24" s="4"/>
      <c r="B24" s="50" t="s">
        <v>36</v>
      </c>
      <c r="C24" s="51">
        <v>3308</v>
      </c>
      <c r="D24" s="52">
        <v>4919</v>
      </c>
      <c r="E24" s="52">
        <v>5065</v>
      </c>
      <c r="F24" s="52">
        <v>7912</v>
      </c>
      <c r="G24" s="52">
        <v>2162</v>
      </c>
      <c r="H24" s="52">
        <v>8490</v>
      </c>
      <c r="I24" s="53">
        <v>31856</v>
      </c>
      <c r="J24" s="4"/>
      <c r="K24" s="4"/>
    </row>
    <row r="25" spans="1:11">
      <c r="A25" s="4"/>
      <c r="B25" s="66" t="s">
        <v>37</v>
      </c>
      <c r="C25" s="67">
        <v>3308</v>
      </c>
      <c r="D25" s="68">
        <v>4926</v>
      </c>
      <c r="E25" s="68">
        <v>5221</v>
      </c>
      <c r="F25" s="68">
        <v>7942</v>
      </c>
      <c r="G25" s="68">
        <v>1717</v>
      </c>
      <c r="H25" s="68">
        <v>9030</v>
      </c>
      <c r="I25" s="69">
        <v>32144</v>
      </c>
      <c r="J25" s="4"/>
      <c r="K25" s="4"/>
    </row>
    <row r="26" spans="1:11" ht="15" thickBot="1">
      <c r="A26" s="4"/>
      <c r="B26" s="70" t="s">
        <v>38</v>
      </c>
      <c r="C26" s="71">
        <v>3308</v>
      </c>
      <c r="D26" s="72">
        <v>4937</v>
      </c>
      <c r="E26" s="72">
        <v>5246</v>
      </c>
      <c r="F26" s="72">
        <v>7998</v>
      </c>
      <c r="G26" s="72">
        <v>1552</v>
      </c>
      <c r="H26" s="72">
        <v>9375</v>
      </c>
      <c r="I26" s="73">
        <v>32416</v>
      </c>
      <c r="J26" s="4"/>
      <c r="K26" s="4"/>
    </row>
    <row r="27" spans="1:11">
      <c r="A27" s="4"/>
      <c r="B27" s="22"/>
      <c r="C27" s="16"/>
      <c r="D27" s="16"/>
      <c r="E27" s="16"/>
      <c r="F27" s="16"/>
      <c r="G27" s="16"/>
      <c r="H27" s="16"/>
      <c r="I27" s="16"/>
      <c r="J27" s="4"/>
      <c r="K27" s="4"/>
    </row>
    <row r="28" spans="1:11" ht="15" thickBot="1">
      <c r="A28" s="4"/>
      <c r="B28" s="25" t="s">
        <v>20</v>
      </c>
      <c r="C28" s="7"/>
      <c r="D28" s="7"/>
      <c r="E28" s="7"/>
      <c r="F28" s="7"/>
      <c r="G28" s="7"/>
      <c r="H28" s="7"/>
      <c r="I28" s="8" t="s">
        <v>21</v>
      </c>
      <c r="J28" s="4"/>
      <c r="K28" s="4"/>
    </row>
    <row r="29" spans="1:11">
      <c r="A29" s="4"/>
      <c r="B29" s="39"/>
      <c r="C29" s="58" t="s">
        <v>3</v>
      </c>
      <c r="D29" s="60" t="s">
        <v>4</v>
      </c>
      <c r="E29" s="60" t="s">
        <v>5</v>
      </c>
      <c r="F29" s="60" t="s">
        <v>22</v>
      </c>
      <c r="G29" s="60" t="s">
        <v>31</v>
      </c>
      <c r="H29" s="62" t="s">
        <v>32</v>
      </c>
      <c r="I29" s="64" t="s">
        <v>7</v>
      </c>
      <c r="J29" s="17"/>
      <c r="K29" s="4"/>
    </row>
    <row r="30" spans="1:11" ht="15" thickBot="1">
      <c r="A30" s="4"/>
      <c r="B30" s="40"/>
      <c r="C30" s="59"/>
      <c r="D30" s="61"/>
      <c r="E30" s="61"/>
      <c r="F30" s="61"/>
      <c r="G30" s="61"/>
      <c r="H30" s="63"/>
      <c r="I30" s="65"/>
      <c r="J30" s="4"/>
      <c r="K30" s="4"/>
    </row>
    <row r="31" spans="1:11">
      <c r="A31" s="4"/>
      <c r="B31" s="41" t="s">
        <v>8</v>
      </c>
      <c r="C31" s="46">
        <v>20.5</v>
      </c>
      <c r="D31" s="44">
        <v>20.9</v>
      </c>
      <c r="E31" s="44">
        <v>10</v>
      </c>
      <c r="F31" s="44">
        <v>22</v>
      </c>
      <c r="G31" s="44">
        <v>26.4</v>
      </c>
      <c r="H31" s="44">
        <v>0.2</v>
      </c>
      <c r="I31" s="45">
        <f t="shared" ref="I31:I42" si="0">IF(I6="","",ROUND(I6/$I6*100,1))</f>
        <v>100</v>
      </c>
      <c r="J31" s="4"/>
      <c r="K31" s="4"/>
    </row>
    <row r="32" spans="1:11">
      <c r="A32" s="4"/>
      <c r="B32" s="49" t="s">
        <v>9</v>
      </c>
      <c r="C32" s="47">
        <v>19.600000000000001</v>
      </c>
      <c r="D32" s="19">
        <v>19.5</v>
      </c>
      <c r="E32" s="19">
        <v>12.8</v>
      </c>
      <c r="F32" s="19">
        <v>25</v>
      </c>
      <c r="G32" s="19">
        <v>22.9</v>
      </c>
      <c r="H32" s="19">
        <v>0.2</v>
      </c>
      <c r="I32" s="27">
        <f t="shared" si="0"/>
        <v>100</v>
      </c>
      <c r="J32" s="4"/>
      <c r="K32" s="4"/>
    </row>
    <row r="33" spans="1:11">
      <c r="A33" s="4"/>
      <c r="B33" s="43" t="s">
        <v>10</v>
      </c>
      <c r="C33" s="48">
        <v>20.8</v>
      </c>
      <c r="D33" s="18">
        <v>19.100000000000001</v>
      </c>
      <c r="E33" s="18">
        <v>15.8</v>
      </c>
      <c r="F33" s="18">
        <v>24.6</v>
      </c>
      <c r="G33" s="18">
        <v>19.5</v>
      </c>
      <c r="H33" s="18">
        <v>0.2</v>
      </c>
      <c r="I33" s="26">
        <f t="shared" si="0"/>
        <v>100</v>
      </c>
      <c r="J33" s="4"/>
      <c r="K33" s="4"/>
    </row>
    <row r="34" spans="1:11">
      <c r="A34" s="4"/>
      <c r="B34" s="49" t="s">
        <v>11</v>
      </c>
      <c r="C34" s="47">
        <v>20.8</v>
      </c>
      <c r="D34" s="19">
        <v>19.3</v>
      </c>
      <c r="E34" s="19">
        <v>15.7</v>
      </c>
      <c r="F34" s="19">
        <v>24.2</v>
      </c>
      <c r="G34" s="19">
        <v>19.7</v>
      </c>
      <c r="H34" s="19">
        <v>0.2</v>
      </c>
      <c r="I34" s="27">
        <f t="shared" si="0"/>
        <v>100</v>
      </c>
      <c r="J34" s="4"/>
      <c r="K34" s="4"/>
    </row>
    <row r="35" spans="1:11">
      <c r="A35" s="4"/>
      <c r="B35" s="43" t="s">
        <v>12</v>
      </c>
      <c r="C35" s="48">
        <v>20.100000000000001</v>
      </c>
      <c r="D35" s="18">
        <v>19.5</v>
      </c>
      <c r="E35" s="18">
        <v>15.7</v>
      </c>
      <c r="F35" s="18">
        <v>25.1</v>
      </c>
      <c r="G35" s="18">
        <v>19.5</v>
      </c>
      <c r="H35" s="18">
        <v>0.2</v>
      </c>
      <c r="I35" s="26">
        <f t="shared" si="0"/>
        <v>100</v>
      </c>
      <c r="J35" s="4"/>
      <c r="K35" s="4"/>
    </row>
    <row r="36" spans="1:11">
      <c r="A36" s="4"/>
      <c r="B36" s="49" t="s">
        <v>13</v>
      </c>
      <c r="C36" s="47">
        <v>20.2</v>
      </c>
      <c r="D36" s="19">
        <v>19.100000000000001</v>
      </c>
      <c r="E36" s="19">
        <v>15.7</v>
      </c>
      <c r="F36" s="19">
        <v>25.5</v>
      </c>
      <c r="G36" s="19">
        <v>19.100000000000001</v>
      </c>
      <c r="H36" s="19">
        <v>0.2</v>
      </c>
      <c r="I36" s="27">
        <f t="shared" si="0"/>
        <v>100</v>
      </c>
      <c r="J36" s="4"/>
      <c r="K36" s="4"/>
    </row>
    <row r="37" spans="1:11">
      <c r="A37" s="4"/>
      <c r="B37" s="43" t="s">
        <v>14</v>
      </c>
      <c r="C37" s="48">
        <v>20.100000000000001</v>
      </c>
      <c r="D37" s="18">
        <v>19.2</v>
      </c>
      <c r="E37" s="18">
        <v>16</v>
      </c>
      <c r="F37" s="18">
        <v>25.7</v>
      </c>
      <c r="G37" s="18">
        <v>18.899999999999999</v>
      </c>
      <c r="H37" s="18">
        <v>0.2</v>
      </c>
      <c r="I37" s="26">
        <f t="shared" si="0"/>
        <v>100</v>
      </c>
      <c r="J37" s="20"/>
      <c r="K37" s="4"/>
    </row>
    <row r="38" spans="1:11">
      <c r="A38" s="4"/>
      <c r="B38" s="49" t="s">
        <v>15</v>
      </c>
      <c r="C38" s="47">
        <v>20</v>
      </c>
      <c r="D38" s="19">
        <v>19.2</v>
      </c>
      <c r="E38" s="19">
        <v>15.8</v>
      </c>
      <c r="F38" s="19">
        <v>25.9</v>
      </c>
      <c r="G38" s="19">
        <v>19</v>
      </c>
      <c r="H38" s="19">
        <v>0.2</v>
      </c>
      <c r="I38" s="27">
        <f t="shared" si="0"/>
        <v>100</v>
      </c>
      <c r="J38" s="4"/>
      <c r="K38" s="4"/>
    </row>
    <row r="39" spans="1:11">
      <c r="A39" s="4"/>
      <c r="B39" s="43" t="s">
        <v>16</v>
      </c>
      <c r="C39" s="48">
        <v>18.7</v>
      </c>
      <c r="D39" s="18">
        <v>19.2</v>
      </c>
      <c r="E39" s="18">
        <v>15.7</v>
      </c>
      <c r="F39" s="18">
        <v>27.1</v>
      </c>
      <c r="G39" s="18">
        <v>18.8</v>
      </c>
      <c r="H39" s="18">
        <v>0.4</v>
      </c>
      <c r="I39" s="26">
        <f t="shared" si="0"/>
        <v>100</v>
      </c>
      <c r="J39" s="4"/>
      <c r="K39" s="4"/>
    </row>
    <row r="40" spans="1:11">
      <c r="A40" s="4"/>
      <c r="B40" s="49" t="s">
        <v>17</v>
      </c>
      <c r="C40" s="47">
        <v>17.899999999999999</v>
      </c>
      <c r="D40" s="19">
        <v>19.2</v>
      </c>
      <c r="E40" s="19">
        <v>16.399999999999999</v>
      </c>
      <c r="F40" s="19">
        <v>27.9</v>
      </c>
      <c r="G40" s="19">
        <v>18</v>
      </c>
      <c r="H40" s="19">
        <v>0.6</v>
      </c>
      <c r="I40" s="27">
        <f t="shared" si="0"/>
        <v>100</v>
      </c>
      <c r="J40" s="4"/>
      <c r="K40" s="4"/>
    </row>
    <row r="41" spans="1:11">
      <c r="A41" s="4"/>
      <c r="B41" s="43" t="s">
        <v>18</v>
      </c>
      <c r="C41" s="48">
        <v>17.5</v>
      </c>
      <c r="D41" s="18">
        <v>19</v>
      </c>
      <c r="E41" s="18">
        <v>15.9</v>
      </c>
      <c r="F41" s="18">
        <v>28.5</v>
      </c>
      <c r="G41" s="18">
        <v>17.3</v>
      </c>
      <c r="H41" s="18">
        <v>1.9</v>
      </c>
      <c r="I41" s="26">
        <f t="shared" si="0"/>
        <v>100</v>
      </c>
      <c r="J41" s="4"/>
      <c r="K41" s="4"/>
    </row>
    <row r="42" spans="1:11">
      <c r="A42" s="4"/>
      <c r="B42" s="49" t="s">
        <v>19</v>
      </c>
      <c r="C42" s="47">
        <v>16.2</v>
      </c>
      <c r="D42" s="19">
        <v>18.600000000000001</v>
      </c>
      <c r="E42" s="19">
        <v>15.4</v>
      </c>
      <c r="F42" s="19">
        <v>28.2</v>
      </c>
      <c r="G42" s="19">
        <v>15.6</v>
      </c>
      <c r="H42" s="19">
        <v>6</v>
      </c>
      <c r="I42" s="27">
        <f t="shared" si="0"/>
        <v>100</v>
      </c>
      <c r="J42" s="4"/>
      <c r="K42" s="4"/>
    </row>
    <row r="43" spans="1:11">
      <c r="A43" s="4"/>
      <c r="B43" s="43" t="s">
        <v>25</v>
      </c>
      <c r="C43" s="48">
        <v>13</v>
      </c>
      <c r="D43" s="18">
        <v>16.3</v>
      </c>
      <c r="E43" s="18">
        <v>14.4</v>
      </c>
      <c r="F43" s="18">
        <v>27.3</v>
      </c>
      <c r="G43" s="18">
        <v>13.1</v>
      </c>
      <c r="H43" s="18">
        <v>16</v>
      </c>
      <c r="I43" s="26">
        <v>100</v>
      </c>
      <c r="J43" s="20"/>
      <c r="K43" s="4"/>
    </row>
    <row r="44" spans="1:11">
      <c r="A44" s="4"/>
      <c r="B44" s="49" t="s">
        <v>26</v>
      </c>
      <c r="C44" s="47">
        <v>12.1</v>
      </c>
      <c r="D44" s="19">
        <v>16.3</v>
      </c>
      <c r="E44" s="19">
        <v>14.4</v>
      </c>
      <c r="F44" s="19">
        <v>27.1</v>
      </c>
      <c r="G44" s="19">
        <v>12.4</v>
      </c>
      <c r="H44" s="19">
        <v>17.600000000000001</v>
      </c>
      <c r="I44" s="27">
        <v>100</v>
      </c>
      <c r="J44" s="4"/>
      <c r="K44" s="4"/>
    </row>
    <row r="45" spans="1:11">
      <c r="A45" s="4"/>
      <c r="B45" s="43" t="s">
        <v>27</v>
      </c>
      <c r="C45" s="48">
        <v>12.5</v>
      </c>
      <c r="D45" s="18">
        <v>16.100000000000001</v>
      </c>
      <c r="E45" s="18">
        <v>14.1</v>
      </c>
      <c r="F45" s="18">
        <v>26.8</v>
      </c>
      <c r="G45" s="18">
        <v>11.6</v>
      </c>
      <c r="H45" s="18">
        <v>18.899999999999999</v>
      </c>
      <c r="I45" s="26">
        <v>100</v>
      </c>
      <c r="J45" s="4"/>
      <c r="K45" s="4"/>
    </row>
    <row r="46" spans="1:11">
      <c r="A46" s="4"/>
      <c r="B46" s="49" t="s">
        <v>28</v>
      </c>
      <c r="C46" s="47">
        <v>10.8</v>
      </c>
      <c r="D46" s="19">
        <v>16</v>
      </c>
      <c r="E46" s="19">
        <v>15</v>
      </c>
      <c r="F46" s="19">
        <v>27.3</v>
      </c>
      <c r="G46" s="19">
        <v>9.6999999999999993</v>
      </c>
      <c r="H46" s="19">
        <v>21.2</v>
      </c>
      <c r="I46" s="27">
        <v>100</v>
      </c>
      <c r="J46" s="4"/>
      <c r="K46" s="4"/>
    </row>
    <row r="47" spans="1:11">
      <c r="A47" s="4"/>
      <c r="B47" s="43" t="s">
        <v>29</v>
      </c>
      <c r="C47" s="48">
        <v>10.6</v>
      </c>
      <c r="D47" s="18">
        <v>15.7</v>
      </c>
      <c r="E47" s="18">
        <v>14.7</v>
      </c>
      <c r="F47" s="18">
        <v>26.9</v>
      </c>
      <c r="G47" s="18">
        <v>9.5</v>
      </c>
      <c r="H47" s="18">
        <v>22.6</v>
      </c>
      <c r="I47" s="26">
        <v>100</v>
      </c>
      <c r="J47" s="4"/>
      <c r="K47" s="4"/>
    </row>
    <row r="48" spans="1:11">
      <c r="A48" s="4"/>
      <c r="B48" s="49" t="s">
        <v>30</v>
      </c>
      <c r="C48" s="47">
        <v>10.5</v>
      </c>
      <c r="D48" s="19">
        <v>15.6</v>
      </c>
      <c r="E48" s="19">
        <v>15.4</v>
      </c>
      <c r="F48" s="19">
        <v>24.8</v>
      </c>
      <c r="G48" s="19">
        <v>9.1999999999999993</v>
      </c>
      <c r="H48" s="19">
        <v>24.5</v>
      </c>
      <c r="I48" s="27">
        <v>100</v>
      </c>
      <c r="J48" s="4"/>
      <c r="K48" s="4"/>
    </row>
    <row r="49" spans="1:11">
      <c r="A49" s="4"/>
      <c r="B49" s="50" t="s">
        <v>36</v>
      </c>
      <c r="C49" s="54">
        <v>10.4</v>
      </c>
      <c r="D49" s="55">
        <v>15.4</v>
      </c>
      <c r="E49" s="55">
        <v>15.9</v>
      </c>
      <c r="F49" s="55">
        <v>24.8</v>
      </c>
      <c r="G49" s="55">
        <v>6.8</v>
      </c>
      <c r="H49" s="55">
        <v>26.7</v>
      </c>
      <c r="I49" s="56">
        <v>100</v>
      </c>
      <c r="J49" s="4"/>
      <c r="K49" s="4"/>
    </row>
    <row r="50" spans="1:11">
      <c r="A50" s="4"/>
      <c r="B50" s="66" t="s">
        <v>37</v>
      </c>
      <c r="C50" s="74">
        <v>10.3</v>
      </c>
      <c r="D50" s="75">
        <v>15.3</v>
      </c>
      <c r="E50" s="75">
        <v>16.2</v>
      </c>
      <c r="F50" s="75">
        <v>24.7</v>
      </c>
      <c r="G50" s="75">
        <v>5.3</v>
      </c>
      <c r="H50" s="75">
        <v>28.1</v>
      </c>
      <c r="I50" s="76">
        <v>100</v>
      </c>
      <c r="J50" s="4"/>
      <c r="K50" s="4"/>
    </row>
    <row r="51" spans="1:11" ht="15" thickBot="1">
      <c r="A51" s="4"/>
      <c r="B51" s="70" t="s">
        <v>38</v>
      </c>
      <c r="C51" s="77">
        <v>10.199999999999999</v>
      </c>
      <c r="D51" s="78">
        <v>15.2</v>
      </c>
      <c r="E51" s="78">
        <v>16.2</v>
      </c>
      <c r="F51" s="78">
        <v>24.7</v>
      </c>
      <c r="G51" s="78">
        <v>4.8</v>
      </c>
      <c r="H51" s="78">
        <v>28.9</v>
      </c>
      <c r="I51" s="79">
        <v>100</v>
      </c>
      <c r="J51" s="4"/>
      <c r="K51" s="4"/>
    </row>
    <row r="52" spans="1:11">
      <c r="A52" s="4"/>
      <c r="B52" s="4"/>
      <c r="C52" s="4"/>
      <c r="D52" s="4"/>
      <c r="E52" s="4"/>
      <c r="F52" s="4"/>
      <c r="G52" s="4"/>
      <c r="H52" s="4"/>
      <c r="I52" s="21"/>
      <c r="J52" s="4"/>
      <c r="K52" s="4"/>
    </row>
    <row r="53" spans="1:11">
      <c r="A53" s="4"/>
      <c r="B53" s="4" t="s">
        <v>35</v>
      </c>
      <c r="C53" s="4"/>
      <c r="D53" s="4"/>
      <c r="E53" s="4"/>
      <c r="F53" s="4"/>
      <c r="G53" s="4"/>
      <c r="H53" s="4"/>
      <c r="I53" s="21"/>
      <c r="J53" s="4"/>
      <c r="K53" s="4"/>
    </row>
    <row r="54" spans="1:11">
      <c r="A54" s="4"/>
      <c r="B54" s="4"/>
      <c r="C54" s="4"/>
      <c r="D54" s="4"/>
      <c r="E54" s="4"/>
      <c r="F54" s="4"/>
      <c r="G54" s="4"/>
      <c r="H54" s="4"/>
      <c r="I54" s="21"/>
      <c r="J54" s="4"/>
      <c r="K54" s="4"/>
    </row>
    <row r="55" spans="1:11">
      <c r="A55" s="4"/>
      <c r="B55" s="4"/>
      <c r="C55" s="4" t="s">
        <v>33</v>
      </c>
      <c r="D55" s="4"/>
      <c r="E55" s="4"/>
      <c r="F55" s="4" t="s">
        <v>24</v>
      </c>
      <c r="G55" s="4"/>
      <c r="H55" s="4"/>
      <c r="I55" s="21"/>
      <c r="J55" s="4"/>
      <c r="K55" s="4"/>
    </row>
    <row r="56" spans="1:11">
      <c r="A56" s="4"/>
      <c r="B56" s="4"/>
      <c r="C56" s="4" t="s">
        <v>23</v>
      </c>
      <c r="D56" s="4"/>
      <c r="E56" s="4"/>
      <c r="F56" s="4"/>
      <c r="G56" s="4"/>
      <c r="H56" s="4"/>
      <c r="I56" s="21"/>
      <c r="J56" s="4"/>
      <c r="K56" s="4"/>
    </row>
    <row r="57" spans="1:11">
      <c r="A57" s="4"/>
      <c r="B57" s="4"/>
      <c r="C57" s="4"/>
      <c r="D57" s="4"/>
      <c r="E57" s="4"/>
      <c r="F57" s="4"/>
      <c r="G57" s="4"/>
      <c r="H57" s="4"/>
      <c r="I57" s="21"/>
      <c r="J57" s="4"/>
      <c r="K57" s="4"/>
    </row>
    <row r="58" spans="1:11">
      <c r="A58" s="4"/>
      <c r="B58" s="28" t="s">
        <v>34</v>
      </c>
      <c r="C58" s="4"/>
      <c r="D58" s="4"/>
      <c r="E58" s="4"/>
      <c r="F58" s="4"/>
      <c r="G58" s="4"/>
      <c r="H58" s="4"/>
      <c r="I58" s="21"/>
      <c r="J58" s="4"/>
      <c r="K58" s="4"/>
    </row>
    <row r="59" spans="1:11">
      <c r="A59" s="4"/>
      <c r="B59" s="4"/>
      <c r="C59" s="4"/>
      <c r="D59" s="4"/>
      <c r="E59" s="4"/>
      <c r="F59" s="4"/>
      <c r="G59" s="4"/>
      <c r="H59" s="4"/>
      <c r="I59" s="21"/>
      <c r="J59" s="4"/>
      <c r="K59" s="4"/>
    </row>
    <row r="60" spans="1:11">
      <c r="A60" s="4"/>
      <c r="B60" s="4"/>
      <c r="C60" s="4"/>
      <c r="D60" s="4"/>
      <c r="E60" s="4"/>
      <c r="F60" s="4"/>
      <c r="G60" s="4"/>
      <c r="H60" s="4"/>
      <c r="I60" s="21"/>
      <c r="J60" s="4"/>
      <c r="K60" s="4"/>
    </row>
    <row r="61" spans="1:11">
      <c r="I61" s="2"/>
    </row>
    <row r="62" spans="1:11">
      <c r="I62" s="2"/>
    </row>
    <row r="63" spans="1:11">
      <c r="I63" s="2"/>
    </row>
    <row r="64" spans="1:11">
      <c r="I64" s="2"/>
    </row>
    <row r="65" spans="9:9">
      <c r="I65" s="2"/>
    </row>
    <row r="66" spans="9:9">
      <c r="I66" s="2"/>
    </row>
    <row r="67" spans="9:9">
      <c r="I67" s="2"/>
    </row>
    <row r="68" spans="9:9">
      <c r="I68" s="2"/>
    </row>
    <row r="69" spans="9:9">
      <c r="I69" s="2"/>
    </row>
    <row r="70" spans="9:9">
      <c r="I70" s="2"/>
    </row>
    <row r="71" spans="9:9">
      <c r="I71" s="2"/>
    </row>
    <row r="72" spans="9:9" ht="12" customHeight="1">
      <c r="I72" s="2"/>
    </row>
    <row r="73" spans="9:9">
      <c r="I73" s="2"/>
    </row>
    <row r="74" spans="9:9">
      <c r="I74" s="2"/>
    </row>
    <row r="75" spans="9:9">
      <c r="I75" s="2"/>
    </row>
    <row r="76" spans="9:9">
      <c r="I76" s="2"/>
    </row>
    <row r="77" spans="9:9">
      <c r="I77" s="2"/>
    </row>
    <row r="78" spans="9:9">
      <c r="I78" s="2"/>
    </row>
    <row r="79" spans="9:9">
      <c r="I79" s="2"/>
    </row>
    <row r="81" spans="9:9">
      <c r="I81" s="2"/>
    </row>
    <row r="82" spans="9:9">
      <c r="I82" s="2"/>
    </row>
    <row r="83" spans="9:9">
      <c r="I83" s="2"/>
    </row>
    <row r="84" spans="9:9">
      <c r="I84" s="2"/>
    </row>
    <row r="85" spans="9:9">
      <c r="I85" s="2"/>
    </row>
    <row r="86" spans="9:9">
      <c r="I86" s="2"/>
    </row>
    <row r="87" spans="9:9">
      <c r="I87" s="2"/>
    </row>
    <row r="88" spans="9:9">
      <c r="I88" s="2"/>
    </row>
    <row r="89" spans="9:9">
      <c r="I89" s="2"/>
    </row>
    <row r="90" spans="9:9">
      <c r="I90" s="2"/>
    </row>
    <row r="91" spans="9:9">
      <c r="I91" s="2"/>
    </row>
    <row r="92" spans="9:9">
      <c r="I92" s="2"/>
    </row>
    <row r="93" spans="9:9">
      <c r="I93" s="2"/>
    </row>
    <row r="94" spans="9:9">
      <c r="I94" s="2"/>
    </row>
    <row r="95" spans="9:9">
      <c r="I95" s="2"/>
    </row>
    <row r="96" spans="9:9">
      <c r="I96" s="2"/>
    </row>
    <row r="97" spans="9:9">
      <c r="I97" s="2"/>
    </row>
    <row r="98" spans="9:9">
      <c r="I98" s="2"/>
    </row>
    <row r="99" spans="9:9">
      <c r="I99" s="2"/>
    </row>
    <row r="100" spans="9:9">
      <c r="I100" s="2"/>
    </row>
    <row r="101" spans="9:9">
      <c r="I101" s="2"/>
    </row>
    <row r="102" spans="9:9">
      <c r="I102" s="2"/>
    </row>
    <row r="103" spans="9:9">
      <c r="I103" s="2"/>
    </row>
    <row r="104" spans="9:9">
      <c r="I104" s="2"/>
    </row>
    <row r="105" spans="9:9">
      <c r="I105" s="2"/>
    </row>
    <row r="106" spans="9:9">
      <c r="I106" s="2"/>
    </row>
    <row r="107" spans="9:9">
      <c r="I107" s="2"/>
    </row>
    <row r="108" spans="9:9">
      <c r="I108" s="2"/>
    </row>
    <row r="109" spans="9:9" ht="14.25" customHeight="1">
      <c r="I109" s="2"/>
    </row>
    <row r="110" spans="9:9" ht="24" customHeight="1">
      <c r="I110" s="2"/>
    </row>
    <row r="111" spans="9:9" ht="14.25" customHeight="1">
      <c r="I111" s="2"/>
    </row>
    <row r="115" spans="1:10" s="3" customFormat="1">
      <c r="A115" s="1"/>
      <c r="B115" s="1"/>
      <c r="C115" s="1"/>
      <c r="D115" s="1"/>
      <c r="E115" s="1"/>
      <c r="F115" s="1"/>
      <c r="G115" s="1"/>
      <c r="H115" s="1"/>
      <c r="I115" s="1"/>
      <c r="J115" s="1"/>
    </row>
  </sheetData>
  <mergeCells count="15">
    <mergeCell ref="I29:I30"/>
    <mergeCell ref="C29:C30"/>
    <mergeCell ref="D29:D30"/>
    <mergeCell ref="E29:E30"/>
    <mergeCell ref="F29:F30"/>
    <mergeCell ref="G29:G30"/>
    <mergeCell ref="H29:H30"/>
    <mergeCell ref="A1:I1"/>
    <mergeCell ref="C4:C5"/>
    <mergeCell ref="D4:D5"/>
    <mergeCell ref="E4:E5"/>
    <mergeCell ref="F4:F5"/>
    <mergeCell ref="G4:G5"/>
    <mergeCell ref="H4:H5"/>
    <mergeCell ref="I4:I5"/>
  </mergeCells>
  <phoneticPr fontId="2"/>
  <pageMargins left="0.98425196850393704" right="0.19685039370078741" top="0.59055118110236227" bottom="0.59055118110236227" header="0.51181102362204722" footer="0.51181102362204722"/>
  <pageSetup paperSize="9" scale="58" orientation="portrait" r:id="rId1"/>
  <headerFooter alignWithMargins="0">
    <oddFooter>&amp;C31(1-2-8)</oddFooter>
  </headerFooter>
  <rowBreaks count="1" manualBreakCount="1">
    <brk id="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31(日-11)1-2-8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永田 夏樹</dc:creator>
  <cp:lastModifiedBy>東　倫明</cp:lastModifiedBy>
  <dcterms:created xsi:type="dcterms:W3CDTF">2018-02-22T07:34:54Z</dcterms:created>
  <dcterms:modified xsi:type="dcterms:W3CDTF">2025-06-13T06:08:32Z</dcterms:modified>
</cp:coreProperties>
</file>