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1章\1-2-6（原油価格　-4・-5と根拠同じ）\"/>
    </mc:Choice>
  </mc:AlternateContent>
  <xr:revisionPtr revIDLastSave="0" documentId="13_ncr:1_{C0B31B12-EFA8-4499-985B-F3CA6F5CE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2-6" sheetId="1" r:id="rId1"/>
  </sheets>
  <externalReferences>
    <externalReference r:id="rId2"/>
    <externalReference r:id="rId3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'1-2-6'!$A$1:$G$58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5" i="1"/>
  <c r="E46" i="1"/>
  <c r="E47" i="1"/>
  <c r="E48" i="1"/>
  <c r="E49" i="1"/>
  <c r="E50" i="1"/>
  <c r="E51" i="1"/>
  <c r="E52" i="1"/>
  <c r="E53" i="1"/>
</calcChain>
</file>

<file path=xl/sharedStrings.xml><?xml version="1.0" encoding="utf-8"?>
<sst xmlns="http://schemas.openxmlformats.org/spreadsheetml/2006/main" count="57" uniqueCount="57">
  <si>
    <t>原油輸入価格の推移</t>
    <rPh sb="0" eb="2">
      <t>ゲンユ</t>
    </rPh>
    <rPh sb="2" eb="4">
      <t>ユニュウ</t>
    </rPh>
    <rPh sb="4" eb="6">
      <t>カカク</t>
    </rPh>
    <rPh sb="7" eb="9">
      <t>スイイ</t>
    </rPh>
    <phoneticPr fontId="2"/>
  </si>
  <si>
    <t>1974年</t>
    <rPh sb="4" eb="5">
      <t>ネン</t>
    </rPh>
    <phoneticPr fontId="2"/>
  </si>
  <si>
    <t>1975年</t>
    <rPh sb="4" eb="5">
      <t>ネン</t>
    </rPh>
    <phoneticPr fontId="2"/>
  </si>
  <si>
    <t>1976年</t>
    <rPh sb="4" eb="5">
      <t>ネン</t>
    </rPh>
    <phoneticPr fontId="2"/>
  </si>
  <si>
    <t>1977年</t>
    <rPh sb="4" eb="5">
      <t>ネン</t>
    </rPh>
    <phoneticPr fontId="2"/>
  </si>
  <si>
    <t>1978年</t>
    <rPh sb="4" eb="5">
      <t>ネン</t>
    </rPh>
    <phoneticPr fontId="2"/>
  </si>
  <si>
    <t>1979年</t>
    <rPh sb="4" eb="5">
      <t>ネン</t>
    </rPh>
    <phoneticPr fontId="2"/>
  </si>
  <si>
    <t>1980年</t>
    <rPh sb="4" eb="5">
      <t>ネン</t>
    </rPh>
    <phoneticPr fontId="2"/>
  </si>
  <si>
    <t>1981年</t>
    <rPh sb="4" eb="5">
      <t>ネン</t>
    </rPh>
    <phoneticPr fontId="2"/>
  </si>
  <si>
    <t>1982年</t>
    <rPh sb="4" eb="5">
      <t>ネン</t>
    </rPh>
    <phoneticPr fontId="2"/>
  </si>
  <si>
    <t>1983年</t>
    <rPh sb="4" eb="5">
      <t>ネン</t>
    </rPh>
    <phoneticPr fontId="2"/>
  </si>
  <si>
    <t>1984年</t>
    <rPh sb="4" eb="5">
      <t>ネン</t>
    </rPh>
    <phoneticPr fontId="2"/>
  </si>
  <si>
    <t>1985年</t>
    <rPh sb="4" eb="5">
      <t>ネン</t>
    </rPh>
    <phoneticPr fontId="2"/>
  </si>
  <si>
    <t>1986年</t>
    <rPh sb="4" eb="5">
      <t>ネン</t>
    </rPh>
    <phoneticPr fontId="2"/>
  </si>
  <si>
    <t>1987年</t>
    <rPh sb="4" eb="5">
      <t>ネン</t>
    </rPh>
    <phoneticPr fontId="2"/>
  </si>
  <si>
    <t>1988年</t>
    <rPh sb="4" eb="5">
      <t>ネン</t>
    </rPh>
    <phoneticPr fontId="2"/>
  </si>
  <si>
    <t>1989年</t>
    <rPh sb="4" eb="5">
      <t>ネン</t>
    </rPh>
    <phoneticPr fontId="2"/>
  </si>
  <si>
    <t>1990年</t>
    <rPh sb="4" eb="5">
      <t>ネン</t>
    </rPh>
    <phoneticPr fontId="2"/>
  </si>
  <si>
    <t>1991年</t>
    <rPh sb="4" eb="5">
      <t>ネン</t>
    </rPh>
    <phoneticPr fontId="2"/>
  </si>
  <si>
    <t>1992年</t>
    <rPh sb="4" eb="5">
      <t>ネン</t>
    </rPh>
    <phoneticPr fontId="2"/>
  </si>
  <si>
    <t>1993年</t>
    <rPh sb="4" eb="5">
      <t>ネン</t>
    </rPh>
    <phoneticPr fontId="2"/>
  </si>
  <si>
    <t>1994年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</si>
  <si>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</si>
  <si>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</si>
  <si>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</si>
  <si>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</si>
  <si>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</si>
  <si>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</si>
  <si>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</si>
  <si>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</si>
  <si>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</si>
  <si>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</si>
  <si>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</si>
  <si>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</si>
  <si>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</si>
  <si>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</si>
  <si>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</si>
  <si>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1972年</t>
    <rPh sb="4" eb="5">
      <t>ネン</t>
    </rPh>
    <phoneticPr fontId="2"/>
  </si>
  <si>
    <t>1973年</t>
    <rPh sb="4" eb="5">
      <t>ネン</t>
    </rPh>
    <phoneticPr fontId="2"/>
  </si>
  <si>
    <t>出典：石油連盟統計資料</t>
    <phoneticPr fontId="2"/>
  </si>
  <si>
    <t>年度</t>
    <rPh sb="0" eb="2">
      <t>ネンド</t>
    </rPh>
    <phoneticPr fontId="2"/>
  </si>
  <si>
    <t>輸入価格（ドル/バレル）</t>
    <rPh sb="0" eb="2">
      <t>ユニュウ</t>
    </rPh>
    <rPh sb="2" eb="4">
      <t>カカク</t>
    </rPh>
    <phoneticPr fontId="2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</si>
  <si>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</si>
  <si>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</si>
  <si>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3"/>
  </si>
  <si>
    <t>2013年</t>
    <rPh sb="4" eb="5">
      <t>ネン</t>
    </rPh>
    <phoneticPr fontId="2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</si>
  <si>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</si>
  <si>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</si>
  <si>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2"/>
  </si>
  <si>
    <t>2017年</t>
    <rPh sb="4" eb="5">
      <t>ネン</t>
    </rPh>
    <phoneticPr fontId="3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</si>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</sst>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Osaka"/>
      <family val="3"/>
      <charset val="128"/>
    </font>
    <font>
      <u/>
      <sz val="12"/>
      <color indexed="12"/>
      <name val="Osaka"/>
      <family val="3"/>
      <charset val="128"/>
    </font>
    <font>
      <sz val="6"/>
      <name val="Osaka"/>
      <family val="3"/>
      <charset val="128"/>
    </font>
    <font>
      <sz val="18"/>
      <color indexed="8"/>
      <name val="ＭＳ ゴシック"/>
      <family val="3"/>
      <charset val="128"/>
    </font>
    <font>
      <b/>
      <sz val="22"/>
      <color indexed="8"/>
      <name val="BIZ UDP明朝 Medium"/>
      <family val="1"/>
      <charset val="128"/>
    </font>
    <font>
      <sz val="18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left" shrinkToFit="1"/>
    </xf>
  </cellXfs>
  <cellStyles count="1"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21\&#20225;&#30011;&#37096;\2024&#24180;&#24230;&#36039;&#26009;\03-07&#12288;&#22259;&#38754;&#38598;\&#26356;&#26032;&#29992;\1&#31456;\1-2-6\2024_1-2-6%20DB.xlsx" TargetMode="External"/><Relationship Id="rId1" Type="http://schemas.openxmlformats.org/officeDocument/2006/relationships/externalLinkPath" Target="2024_1-2-6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(日-6)1-2-6"/>
    </sheetNames>
    <sheetDataSet>
      <sheetData sheetId="0">
        <row r="44">
          <cell r="C44">
            <v>113.89</v>
          </cell>
        </row>
        <row r="45">
          <cell r="C45">
            <v>110.01</v>
          </cell>
        </row>
        <row r="46">
          <cell r="C46">
            <v>90.37</v>
          </cell>
        </row>
        <row r="47">
          <cell r="C47">
            <v>48.75</v>
          </cell>
        </row>
        <row r="48">
          <cell r="C48">
            <v>47.53</v>
          </cell>
        </row>
        <row r="49">
          <cell r="C49">
            <v>57.04</v>
          </cell>
        </row>
        <row r="50">
          <cell r="C50">
            <v>72.150000000000006</v>
          </cell>
        </row>
        <row r="51">
          <cell r="C51">
            <v>67.760000000000005</v>
          </cell>
        </row>
        <row r="52">
          <cell r="C52">
            <v>43.37</v>
          </cell>
        </row>
        <row r="53">
          <cell r="C53">
            <v>77.239999999999995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28" zoomScaleNormal="100" workbookViewId="0">
      <selection activeCell="I51" sqref="I51"/>
    </sheetView>
  </sheetViews>
  <sheetFormatPr defaultColWidth="11" defaultRowHeight="14.25"/>
  <cols>
    <col min="1" max="1" width="5.125" style="3" customWidth="1"/>
    <col min="2" max="2" width="11" style="3" customWidth="1"/>
    <col min="3" max="3" width="7.5" style="3" customWidth="1"/>
    <col min="4" max="4" width="19.75" style="4" customWidth="1"/>
    <col min="5" max="5" width="22.25" style="3" customWidth="1"/>
    <col min="6" max="6" width="11" style="3" customWidth="1"/>
    <col min="7" max="7" width="10.25" style="3" customWidth="1"/>
    <col min="8" max="16384" width="11" style="3"/>
  </cols>
  <sheetData>
    <row r="1" spans="1:10" ht="48.95" customHeight="1">
      <c r="A1" s="1"/>
      <c r="B1" s="21" t="s">
        <v>0</v>
      </c>
      <c r="C1" s="21"/>
      <c r="D1" s="21"/>
      <c r="E1" s="21"/>
      <c r="F1" s="21"/>
      <c r="G1" s="21"/>
      <c r="H1" s="2"/>
      <c r="I1" s="2"/>
      <c r="J1" s="2"/>
    </row>
    <row r="2" spans="1:10" ht="27.95" customHeight="1" thickBot="1"/>
    <row r="3" spans="1:10" ht="27.95" customHeight="1" thickBot="1">
      <c r="D3" s="5" t="s">
        <v>40</v>
      </c>
      <c r="E3" s="6" t="s">
        <v>41</v>
      </c>
    </row>
    <row r="4" spans="1:10" ht="21" customHeight="1">
      <c r="D4" s="7" t="s">
        <v>37</v>
      </c>
      <c r="E4" s="8">
        <v>2.57</v>
      </c>
    </row>
    <row r="5" spans="1:10" ht="21" customHeight="1">
      <c r="D5" s="9" t="s">
        <v>38</v>
      </c>
      <c r="E5" s="10">
        <v>4.8499999999999996</v>
      </c>
    </row>
    <row r="6" spans="1:10" ht="21" customHeight="1">
      <c r="D6" s="7" t="s">
        <v>1</v>
      </c>
      <c r="E6" s="8">
        <v>11.53</v>
      </c>
    </row>
    <row r="7" spans="1:10" ht="21" customHeight="1">
      <c r="D7" s="9" t="s">
        <v>2</v>
      </c>
      <c r="E7" s="10">
        <v>12.05</v>
      </c>
    </row>
    <row r="8" spans="1:10" ht="21" customHeight="1">
      <c r="D8" s="9" t="s">
        <v>3</v>
      </c>
      <c r="E8" s="10">
        <v>12.69</v>
      </c>
    </row>
    <row r="9" spans="1:10" ht="21" customHeight="1">
      <c r="D9" s="9" t="s">
        <v>4</v>
      </c>
      <c r="E9" s="10">
        <v>13.65</v>
      </c>
    </row>
    <row r="10" spans="1:10" ht="21" customHeight="1">
      <c r="D10" s="9" t="s">
        <v>5</v>
      </c>
      <c r="E10" s="10">
        <v>13.86</v>
      </c>
    </row>
    <row r="11" spans="1:10" ht="21" customHeight="1">
      <c r="D11" s="9" t="s">
        <v>6</v>
      </c>
      <c r="E11" s="10">
        <v>23.37</v>
      </c>
    </row>
    <row r="12" spans="1:10" ht="21" customHeight="1">
      <c r="D12" s="9" t="s">
        <v>7</v>
      </c>
      <c r="E12" s="10">
        <v>34.630000000000003</v>
      </c>
    </row>
    <row r="13" spans="1:10" ht="21" customHeight="1">
      <c r="D13" s="9" t="s">
        <v>8</v>
      </c>
      <c r="E13" s="10">
        <v>36.89</v>
      </c>
    </row>
    <row r="14" spans="1:10" ht="21" customHeight="1">
      <c r="D14" s="9" t="s">
        <v>9</v>
      </c>
      <c r="E14" s="10">
        <v>34.090000000000003</v>
      </c>
    </row>
    <row r="15" spans="1:10" ht="21" customHeight="1">
      <c r="D15" s="9" t="s">
        <v>10</v>
      </c>
      <c r="E15" s="10">
        <v>29.63</v>
      </c>
    </row>
    <row r="16" spans="1:10" ht="21" customHeight="1">
      <c r="D16" s="9" t="s">
        <v>11</v>
      </c>
      <c r="E16" s="10">
        <v>29.17</v>
      </c>
    </row>
    <row r="17" spans="4:5" ht="21" customHeight="1">
      <c r="D17" s="9" t="s">
        <v>12</v>
      </c>
      <c r="E17" s="10">
        <v>27.21</v>
      </c>
    </row>
    <row r="18" spans="4:5" ht="21" customHeight="1">
      <c r="D18" s="9" t="s">
        <v>13</v>
      </c>
      <c r="E18" s="10">
        <v>13.81</v>
      </c>
    </row>
    <row r="19" spans="4:5" ht="21" customHeight="1">
      <c r="D19" s="9" t="s">
        <v>14</v>
      </c>
      <c r="E19" s="10">
        <v>18.09</v>
      </c>
    </row>
    <row r="20" spans="4:5" ht="21" customHeight="1">
      <c r="D20" s="9" t="s">
        <v>15</v>
      </c>
      <c r="E20" s="10">
        <v>14.79</v>
      </c>
    </row>
    <row r="21" spans="4:5" ht="21" customHeight="1">
      <c r="D21" s="9" t="s">
        <v>16</v>
      </c>
      <c r="E21" s="10">
        <v>17.920000000000002</v>
      </c>
    </row>
    <row r="22" spans="4:5" ht="21" customHeight="1">
      <c r="D22" s="9" t="s">
        <v>17</v>
      </c>
      <c r="E22" s="10">
        <v>22.76</v>
      </c>
    </row>
    <row r="23" spans="4:5" ht="21" customHeight="1">
      <c r="D23" s="9" t="s">
        <v>18</v>
      </c>
      <c r="E23" s="10">
        <v>18.829999999999998</v>
      </c>
    </row>
    <row r="24" spans="4:5" ht="21" customHeight="1">
      <c r="D24" s="9" t="s">
        <v>19</v>
      </c>
      <c r="E24" s="10">
        <v>19.28</v>
      </c>
    </row>
    <row r="25" spans="4:5" ht="21" customHeight="1">
      <c r="D25" s="9" t="s">
        <v>20</v>
      </c>
      <c r="E25" s="10">
        <v>16.760000000000002</v>
      </c>
    </row>
    <row r="26" spans="4:5" ht="21" customHeight="1">
      <c r="D26" s="9" t="s">
        <v>21</v>
      </c>
      <c r="E26" s="10">
        <v>17.260000000000002</v>
      </c>
    </row>
    <row r="27" spans="4:5" ht="21" customHeight="1">
      <c r="D27" s="9" t="s">
        <v>22</v>
      </c>
      <c r="E27" s="10">
        <v>18.27</v>
      </c>
    </row>
    <row r="28" spans="4:5" ht="21" customHeight="1">
      <c r="D28" s="9" t="s">
        <v>23</v>
      </c>
      <c r="E28" s="10">
        <v>21.63</v>
      </c>
    </row>
    <row r="29" spans="4:5" ht="21" customHeight="1">
      <c r="D29" s="9" t="s">
        <v>24</v>
      </c>
      <c r="E29" s="10">
        <v>18.82</v>
      </c>
    </row>
    <row r="30" spans="4:5" ht="21" customHeight="1">
      <c r="D30" s="9" t="s">
        <v>25</v>
      </c>
      <c r="E30" s="10">
        <v>12.76</v>
      </c>
    </row>
    <row r="31" spans="4:5" ht="21" customHeight="1">
      <c r="D31" s="9" t="s">
        <v>26</v>
      </c>
      <c r="E31" s="10">
        <v>20.92</v>
      </c>
    </row>
    <row r="32" spans="4:5" ht="21" customHeight="1">
      <c r="D32" s="9" t="s">
        <v>27</v>
      </c>
      <c r="E32" s="10">
        <v>28.37</v>
      </c>
    </row>
    <row r="33" spans="4:5" ht="21" customHeight="1">
      <c r="D33" s="9" t="s">
        <v>28</v>
      </c>
      <c r="E33" s="10">
        <v>23.84</v>
      </c>
    </row>
    <row r="34" spans="4:5" ht="21" customHeight="1">
      <c r="D34" s="9" t="s">
        <v>29</v>
      </c>
      <c r="E34" s="10">
        <v>27.41</v>
      </c>
    </row>
    <row r="35" spans="4:5" ht="21" customHeight="1">
      <c r="D35" s="9" t="s">
        <v>30</v>
      </c>
      <c r="E35" s="10">
        <v>29.43</v>
      </c>
    </row>
    <row r="36" spans="4:5" ht="21" customHeight="1">
      <c r="D36" s="9" t="s">
        <v>31</v>
      </c>
      <c r="E36" s="10">
        <v>38.770000000000003</v>
      </c>
    </row>
    <row r="37" spans="4:5" ht="21" customHeight="1">
      <c r="D37" s="9" t="s">
        <v>32</v>
      </c>
      <c r="E37" s="10">
        <v>55.81</v>
      </c>
    </row>
    <row r="38" spans="4:5" ht="21" customHeight="1">
      <c r="D38" s="9" t="s">
        <v>33</v>
      </c>
      <c r="E38" s="10">
        <v>63.5</v>
      </c>
    </row>
    <row r="39" spans="4:5" ht="21" customHeight="1">
      <c r="D39" s="9" t="s">
        <v>34</v>
      </c>
      <c r="E39" s="10">
        <v>78.72</v>
      </c>
    </row>
    <row r="40" spans="4:5" ht="21" customHeight="1">
      <c r="D40" s="9" t="s">
        <v>35</v>
      </c>
      <c r="E40" s="10">
        <v>90.52</v>
      </c>
    </row>
    <row r="41" spans="4:5" ht="21" customHeight="1">
      <c r="D41" s="11" t="s">
        <v>36</v>
      </c>
      <c r="E41" s="12">
        <v>69.400000000000006</v>
      </c>
    </row>
    <row r="42" spans="4:5" ht="21" customHeight="1">
      <c r="D42" s="11" t="s">
        <v>42</v>
      </c>
      <c r="E42" s="12">
        <v>84.16</v>
      </c>
    </row>
    <row r="43" spans="4:5" ht="21" customHeight="1">
      <c r="D43" s="11" t="s">
        <v>43</v>
      </c>
      <c r="E43" s="12">
        <v>114.18</v>
      </c>
    </row>
    <row r="44" spans="4:5" ht="21" customHeight="1">
      <c r="D44" s="11" t="s">
        <v>44</v>
      </c>
      <c r="E44" s="16">
        <f>'[2]26(日-6)1-2-6'!C44</f>
        <v>113.89</v>
      </c>
    </row>
    <row r="45" spans="4:5" ht="21" customHeight="1">
      <c r="D45" s="11" t="s">
        <v>45</v>
      </c>
      <c r="E45" s="16">
        <f>'[2]26(日-6)1-2-6'!C45</f>
        <v>110.01</v>
      </c>
    </row>
    <row r="46" spans="4:5" ht="21" customHeight="1">
      <c r="D46" s="9" t="s">
        <v>46</v>
      </c>
      <c r="E46" s="17">
        <f>'[2]26(日-6)1-2-6'!C46</f>
        <v>90.37</v>
      </c>
    </row>
    <row r="47" spans="4:5" ht="21" customHeight="1">
      <c r="D47" s="9" t="s">
        <v>47</v>
      </c>
      <c r="E47" s="17">
        <f>'[2]26(日-6)1-2-6'!C47</f>
        <v>48.75</v>
      </c>
    </row>
    <row r="48" spans="4:5" ht="21" customHeight="1">
      <c r="D48" s="9" t="s">
        <v>48</v>
      </c>
      <c r="E48" s="17">
        <f>'[2]26(日-6)1-2-6'!C48</f>
        <v>47.53</v>
      </c>
    </row>
    <row r="49" spans="4:7" ht="21" customHeight="1">
      <c r="D49" s="13" t="s">
        <v>49</v>
      </c>
      <c r="E49" s="18">
        <f>'[2]26(日-6)1-2-6'!C49</f>
        <v>57.04</v>
      </c>
    </row>
    <row r="50" spans="4:7" ht="21" customHeight="1">
      <c r="D50" s="14" t="s">
        <v>50</v>
      </c>
      <c r="E50" s="19">
        <f>'[2]26(日-6)1-2-6'!C50</f>
        <v>72.150000000000006</v>
      </c>
    </row>
    <row r="51" spans="4:7" ht="21" customHeight="1">
      <c r="D51" s="9" t="s">
        <v>51</v>
      </c>
      <c r="E51" s="17">
        <f>'[2]26(日-6)1-2-6'!C51</f>
        <v>67.760000000000005</v>
      </c>
    </row>
    <row r="52" spans="4:7" ht="21" customHeight="1">
      <c r="D52" s="15" t="s">
        <v>52</v>
      </c>
      <c r="E52" s="20">
        <f>'[2]26(日-6)1-2-6'!C52</f>
        <v>43.37</v>
      </c>
    </row>
    <row r="53" spans="4:7" ht="21" customHeight="1">
      <c r="D53" s="9" t="s">
        <v>53</v>
      </c>
      <c r="E53" s="17">
        <f>'[2]26(日-6)1-2-6'!C53</f>
        <v>77.239999999999995</v>
      </c>
    </row>
    <row r="54" spans="4:7" ht="21" customHeight="1">
      <c r="D54" s="9" t="s">
        <v>54</v>
      </c>
      <c r="E54" s="17">
        <v>102.73</v>
      </c>
    </row>
    <row r="55" spans="4:7" ht="21" customHeight="1">
      <c r="D55" s="9" t="s">
        <v>55</v>
      </c>
      <c r="E55" s="17">
        <v>85.99</v>
      </c>
    </row>
    <row r="56" spans="4:7" ht="21" customHeight="1" thickBot="1">
      <c r="D56" s="9" t="s">
        <v>56</v>
      </c>
      <c r="E56" s="17">
        <v>82.41</v>
      </c>
    </row>
    <row r="57" spans="4:7" ht="21" customHeight="1">
      <c r="D57" s="23" t="s">
        <v>39</v>
      </c>
      <c r="E57" s="23"/>
      <c r="F57" s="22"/>
      <c r="G57" s="22"/>
    </row>
  </sheetData>
  <mergeCells count="3">
    <mergeCell ref="B1:G1"/>
    <mergeCell ref="F57:G57"/>
    <mergeCell ref="D57:E57"/>
  </mergeCells>
  <phoneticPr fontId="2"/>
  <conditionalFormatting sqref="D4:E56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6692913385826772" header="0.51181102362204722" footer="0.51181102362204722"/>
  <pageSetup paperSize="9" scale="81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1-2-6</vt:lpstr>
      <vt:lpstr>'1-2-6'!Print_Area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2012-01-19T03:19:07Z</cp:lastPrinted>
  <dcterms:created xsi:type="dcterms:W3CDTF">2011-02-03T06:46:20Z</dcterms:created>
  <dcterms:modified xsi:type="dcterms:W3CDTF">2025-10-02T09:43:56Z</dcterms:modified>
</cp:coreProperties>
</file>